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2.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drawings/drawing3.xml" ContentType="application/vnd.openxmlformats-officedocument.drawing+xml"/>
  <Override PartName="/xl/charts/chart14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defaultThemeVersion="124226"/>
  <mc:AlternateContent xmlns:mc="http://schemas.openxmlformats.org/markup-compatibility/2006">
    <mc:Choice Requires="x15">
      <x15ac:absPath xmlns:x15ac="http://schemas.microsoft.com/office/spreadsheetml/2010/11/ac" url="\\Fs01\日進東中学校\教頭\教頭業務入り口\○　学校評価\31\2楽器\"/>
    </mc:Choice>
  </mc:AlternateContent>
  <xr:revisionPtr revIDLastSave="0" documentId="13_ncr:1_{38914ACE-FFF0-4953-9778-54DA26DD71A9}" xr6:coauthVersionLast="36" xr6:coauthVersionMax="36" xr10:uidLastSave="{00000000-0000-0000-0000-000000000000}"/>
  <bookViews>
    <workbookView xWindow="1740" yWindow="135" windowWidth="18315" windowHeight="10305" xr2:uid="{00000000-000D-0000-FFFF-FFFF00000000}"/>
  </bookViews>
  <sheets>
    <sheet name="本文 (2)" sheetId="5" r:id="rId1"/>
    <sheet name="1年生" sheetId="1" r:id="rId2"/>
    <sheet name="GraphData" sheetId="2" state="veryHidden" r:id="rId3"/>
    <sheet name="Sheet3" sheetId="3" r:id="rId4"/>
    <sheet name="DATA" sheetId="6" r:id="rId5"/>
    <sheet name="前学期のDATA" sheetId="7" r:id="rId6"/>
  </sheets>
  <definedNames>
    <definedName name="_xlnm.Print_Area" localSheetId="0">'本文 (2)'!$A$1:$AC$224</definedName>
  </definedNames>
  <calcPr calcId="191029"/>
</workbook>
</file>

<file path=xl/calcChain.xml><?xml version="1.0" encoding="utf-8"?>
<calcChain xmlns="http://schemas.openxmlformats.org/spreadsheetml/2006/main">
  <c r="AD24" i="6" l="1"/>
  <c r="AD264" i="6" l="1"/>
  <c r="AD263" i="6"/>
  <c r="AD262" i="6"/>
  <c r="AD261" i="6"/>
  <c r="AD247" i="6"/>
  <c r="AD246" i="6"/>
  <c r="AD245" i="6"/>
  <c r="AD244" i="6"/>
  <c r="AD230" i="6"/>
  <c r="AD229" i="6"/>
  <c r="AD228" i="6"/>
  <c r="AD227" i="6"/>
  <c r="AD213" i="6"/>
  <c r="AD212" i="6"/>
  <c r="AD211" i="6"/>
  <c r="AD210" i="6"/>
  <c r="AD196" i="6"/>
  <c r="AD195" i="6"/>
  <c r="AD194" i="6"/>
  <c r="AD193" i="6"/>
  <c r="AD179" i="6"/>
  <c r="AD178" i="6"/>
  <c r="AD177" i="6"/>
  <c r="AD176" i="6"/>
  <c r="AD162" i="6"/>
  <c r="AD161" i="6"/>
  <c r="AD160" i="6"/>
  <c r="AD159" i="6"/>
  <c r="AD145" i="6"/>
  <c r="AD144" i="6"/>
  <c r="AD143" i="6"/>
  <c r="AD142" i="6"/>
  <c r="AD128" i="6"/>
  <c r="AD127" i="6"/>
  <c r="AD126" i="6"/>
  <c r="AD125" i="6"/>
  <c r="AD111" i="6"/>
  <c r="AD110" i="6"/>
  <c r="AD109" i="6"/>
  <c r="AD108" i="6"/>
  <c r="AD94" i="6"/>
  <c r="AD93" i="6"/>
  <c r="AD92" i="6"/>
  <c r="AD91" i="6"/>
  <c r="AD77" i="6"/>
  <c r="AD76" i="6"/>
  <c r="AD75" i="6"/>
  <c r="AD74" i="6"/>
  <c r="AD60" i="6"/>
  <c r="AD59" i="6"/>
  <c r="AD58" i="6"/>
  <c r="AD57" i="6"/>
  <c r="AD43" i="6"/>
  <c r="AD42" i="6"/>
  <c r="AD41" i="6"/>
  <c r="AD40" i="6"/>
  <c r="AD26" i="6"/>
  <c r="AD25" i="6"/>
  <c r="AD23" i="6"/>
  <c r="B205" i="5" l="1"/>
  <c r="B192" i="5"/>
  <c r="B179" i="5"/>
  <c r="B166" i="5"/>
  <c r="B153" i="5"/>
  <c r="B140" i="5"/>
  <c r="B127" i="5"/>
  <c r="B114" i="5"/>
  <c r="B100" i="5"/>
  <c r="B87" i="5"/>
  <c r="B74" i="5"/>
  <c r="B61" i="5"/>
  <c r="B48" i="5"/>
  <c r="B35" i="5"/>
  <c r="B22" i="5"/>
  <c r="B9" i="5"/>
</calcChain>
</file>

<file path=xl/sharedStrings.xml><?xml version="1.0" encoding="utf-8"?>
<sst xmlns="http://schemas.openxmlformats.org/spreadsheetml/2006/main" count="2069" uniqueCount="96">
  <si>
    <t>度数</t>
  </si>
  <si>
    <t>相対度数(%)</t>
  </si>
  <si>
    <t>累積度数</t>
  </si>
  <si>
    <t>累積相対度数(%)</t>
  </si>
  <si>
    <t>①よくあてはまる</t>
  </si>
  <si>
    <t>②ややあてはまる</t>
  </si>
  <si>
    <t>③あまりあてはまらない</t>
  </si>
  <si>
    <t>④あてはまらない</t>
  </si>
  <si>
    <t>不明</t>
  </si>
  <si>
    <t>計</t>
  </si>
  <si>
    <t>Q11．先生たちは、生徒の立場や気持ちを理解し、生徒が困っていることについて、よく取り組んでくれている。</t>
  </si>
  <si>
    <t>Q12．先生たちは、生徒のために、一生懸命努力してくれている。</t>
  </si>
  <si>
    <t>Q13．日進東中学校は、活気のあるよい学校だと思う。</t>
  </si>
  <si>
    <t>Q14．学校は、生徒の活動の様子を、保護者に積極的に伝えようとしている。</t>
  </si>
  <si>
    <t>Q15．学校は、保護者の声によく耳を傾けてくれる。</t>
  </si>
  <si>
    <t>Q16．学校は、保護者が授業や生徒の活動を参観する機会をよく設けている。</t>
  </si>
  <si>
    <t>起案者</t>
    <rPh sb="0" eb="3">
      <t>キアンシャ</t>
    </rPh>
    <phoneticPr fontId="1"/>
  </si>
  <si>
    <t>学年主任</t>
    <rPh sb="0" eb="2">
      <t>ガクネン</t>
    </rPh>
    <rPh sb="2" eb="4">
      <t>シュニン</t>
    </rPh>
    <phoneticPr fontId="1"/>
  </si>
  <si>
    <t>校務主任</t>
    <rPh sb="0" eb="2">
      <t>コウム</t>
    </rPh>
    <rPh sb="2" eb="4">
      <t>シュニン</t>
    </rPh>
    <phoneticPr fontId="1"/>
  </si>
  <si>
    <t>教務主任</t>
    <rPh sb="0" eb="2">
      <t>キョウム</t>
    </rPh>
    <rPh sb="2" eb="4">
      <t>シュニン</t>
    </rPh>
    <phoneticPr fontId="1"/>
  </si>
  <si>
    <t>教頭</t>
    <rPh sb="0" eb="2">
      <t>キョウトウ</t>
    </rPh>
    <phoneticPr fontId="1"/>
  </si>
  <si>
    <t>校長</t>
    <rPh sb="0" eb="2">
      <t>コウチョウ</t>
    </rPh>
    <phoneticPr fontId="1"/>
  </si>
  <si>
    <t>データは「\\techsv2\教科外\H26.7学校評価アンケート」にあります。</t>
    <phoneticPr fontId="1"/>
  </si>
  <si>
    <t>１年生学校評価　アンケート結果　H26.7</t>
    <rPh sb="1" eb="2">
      <t>ネン</t>
    </rPh>
    <rPh sb="2" eb="3">
      <t>セイ</t>
    </rPh>
    <rPh sb="3" eb="5">
      <t>ガッコウ</t>
    </rPh>
    <rPh sb="5" eb="7">
      <t>ヒョウカ</t>
    </rPh>
    <rPh sb="13" eb="15">
      <t>ケッカ</t>
    </rPh>
    <phoneticPr fontId="1"/>
  </si>
  <si>
    <t>１年生</t>
    <rPh sb="1" eb="2">
      <t>ネン</t>
    </rPh>
    <rPh sb="2" eb="3">
      <t>セイ</t>
    </rPh>
    <phoneticPr fontId="1"/>
  </si>
  <si>
    <t>２年生</t>
    <rPh sb="1" eb="2">
      <t>ネン</t>
    </rPh>
    <rPh sb="2" eb="3">
      <t>セイ</t>
    </rPh>
    <phoneticPr fontId="1"/>
  </si>
  <si>
    <t>３年生</t>
    <rPh sb="1" eb="2">
      <t>ネン</t>
    </rPh>
    <rPh sb="2" eb="3">
      <t>セイ</t>
    </rPh>
    <phoneticPr fontId="1"/>
  </si>
  <si>
    <t>保護者</t>
    <rPh sb="0" eb="3">
      <t>ホゴシャ</t>
    </rPh>
    <phoneticPr fontId="1"/>
  </si>
  <si>
    <t>教職員</t>
    <rPh sb="0" eb="3">
      <t>キョウショクイン</t>
    </rPh>
    <phoneticPr fontId="1"/>
  </si>
  <si>
    <t>Q1．（子どもは）学校へ行くのを楽しみにしている。</t>
    <rPh sb="4" eb="5">
      <t>コ</t>
    </rPh>
    <phoneticPr fontId="1"/>
  </si>
  <si>
    <t>Q2．（子どもは）進んであいさつをしている。</t>
    <rPh sb="4" eb="5">
      <t>コ</t>
    </rPh>
    <phoneticPr fontId="1"/>
  </si>
  <si>
    <t>Q4．（子どもは）校外学習、野外活動や修学旅行など、各種の行事を楽しんでいる。</t>
    <rPh sb="4" eb="5">
      <t>コ</t>
    </rPh>
    <phoneticPr fontId="1"/>
  </si>
  <si>
    <t>Q3．（子どもたちは）周囲に対して「ありがとう」という感謝の気持ちをもって生活している。</t>
    <rPh sb="4" eb="5">
      <t>コ</t>
    </rPh>
    <phoneticPr fontId="1"/>
  </si>
  <si>
    <t>Q5．（子どもは）生徒会活動や係活動などに協力して取り組んでいる。</t>
    <phoneticPr fontId="1"/>
  </si>
  <si>
    <t>Q6．（子どもは）まじめに授業に取り組んでいる。</t>
    <phoneticPr fontId="1"/>
  </si>
  <si>
    <t>Q7．（子どもは）交通ルールを守って、安全に登下校している。</t>
    <phoneticPr fontId="1"/>
  </si>
  <si>
    <t>Q8．授業はわかりやすい。（子どもにとってわかりやすい授業が進められている）</t>
    <rPh sb="14" eb="15">
      <t>コ</t>
    </rPh>
    <rPh sb="27" eb="29">
      <t>ジュギョウ</t>
    </rPh>
    <rPh sb="30" eb="31">
      <t>スス</t>
    </rPh>
    <phoneticPr fontId="1"/>
  </si>
  <si>
    <t>Q9．（子どもは）学校に仲のよい友達がいる。</t>
    <rPh sb="4" eb="5">
      <t>コ</t>
    </rPh>
    <phoneticPr fontId="1"/>
  </si>
  <si>
    <t>Q10．（子どもは）部活動を楽しんでいる。（参加していない場合は未記入でかまいません。）</t>
    <phoneticPr fontId="1"/>
  </si>
  <si>
    <t>１年生学校評価</t>
    <rPh sb="1" eb="2">
      <t>ネン</t>
    </rPh>
    <rPh sb="2" eb="3">
      <t>セイ</t>
    </rPh>
    <rPh sb="3" eb="5">
      <t>ガッコウ</t>
    </rPh>
    <rPh sb="5" eb="7">
      <t>ヒョウカ</t>
    </rPh>
    <phoneticPr fontId="1"/>
  </si>
  <si>
    <t>２年生学校評価</t>
    <rPh sb="1" eb="2">
      <t>ネン</t>
    </rPh>
    <rPh sb="2" eb="3">
      <t>セイ</t>
    </rPh>
    <rPh sb="3" eb="5">
      <t>ガッコウ</t>
    </rPh>
    <rPh sb="5" eb="7">
      <t>ヒョウカ</t>
    </rPh>
    <phoneticPr fontId="1"/>
  </si>
  <si>
    <t>３年生学校評価</t>
    <rPh sb="1" eb="2">
      <t>ネン</t>
    </rPh>
    <rPh sb="2" eb="3">
      <t>セイ</t>
    </rPh>
    <rPh sb="3" eb="5">
      <t>ガッコウ</t>
    </rPh>
    <rPh sb="5" eb="7">
      <t>ヒョウカ</t>
    </rPh>
    <phoneticPr fontId="1"/>
  </si>
  <si>
    <t>⑤わからない</t>
  </si>
  <si>
    <t>保護者学校評価</t>
    <rPh sb="0" eb="3">
      <t>ホゴシャ</t>
    </rPh>
    <rPh sb="3" eb="5">
      <t>ガッコウ</t>
    </rPh>
    <rPh sb="5" eb="7">
      <t>ヒョウカ</t>
    </rPh>
    <phoneticPr fontId="1"/>
  </si>
  <si>
    <t>職員_学校評価</t>
    <rPh sb="0" eb="2">
      <t>ショクイン</t>
    </rPh>
    <rPh sb="3" eb="5">
      <t>ガッコウ</t>
    </rPh>
    <rPh sb="5" eb="7">
      <t>ヒョウカ</t>
    </rPh>
    <phoneticPr fontId="1"/>
  </si>
  <si>
    <t>①</t>
    <phoneticPr fontId="1"/>
  </si>
  <si>
    <t>②</t>
    <phoneticPr fontId="1"/>
  </si>
  <si>
    <t>③</t>
    <phoneticPr fontId="1"/>
  </si>
  <si>
    <t>④</t>
    <phoneticPr fontId="1"/>
  </si>
  <si>
    <t>⑤</t>
    <phoneticPr fontId="1"/>
  </si>
  <si>
    <t>第2学期</t>
    <rPh sb="0" eb="1">
      <t>ダイ</t>
    </rPh>
    <rPh sb="2" eb="4">
      <t>ガッキ</t>
    </rPh>
    <phoneticPr fontId="1"/>
  </si>
  <si>
    <t>学校へ行くのを楽しみにしている。</t>
  </si>
  <si>
    <t>進んであいさつをしている。</t>
  </si>
  <si>
    <t>周囲に対して「ありがとう」という感謝の気持ちをもって生活している。</t>
  </si>
  <si>
    <t>校外学習、野外活動や修学旅行など、各種の行事を楽しんでいる。</t>
  </si>
  <si>
    <t>生徒会活動や係活動などに協力して取り組んでいる。</t>
  </si>
  <si>
    <t>まじめに授業に取り組んでいる。</t>
  </si>
  <si>
    <t>交通ルールを守って、安全に登下校している。</t>
  </si>
  <si>
    <t>授業はわかりやすい。</t>
  </si>
  <si>
    <t>学校に仲のよい友達がいる。</t>
  </si>
  <si>
    <t>部活動を楽しんでいる。（参加していない場合は未記入でかまいません。）</t>
  </si>
  <si>
    <t>先生たちは、生徒の立場や気持ちを理解し、生徒が困っていることについて、よく取り組んでくれている。</t>
  </si>
  <si>
    <t>先生たちは、生徒のために、一生懸命努力してくれている。</t>
  </si>
  <si>
    <t>日進東中学校は、活気のあるよい学校だと思う。</t>
  </si>
  <si>
    <t>学校は、生徒の活動の様子を、保護者に積極的に伝えようとしている。</t>
  </si>
  <si>
    <t>学校は、保護者の声によく耳を傾けてくれる。</t>
  </si>
  <si>
    <t>学校は、保護者が授業や生徒の活動を参観する機会をよく設けている。</t>
  </si>
  <si>
    <t>子どもは、学校へ行くのを楽しみにしている。</t>
  </si>
  <si>
    <t>子どもは、進んであいさつをしている。</t>
  </si>
  <si>
    <t>子どもたちは、周囲に対して「ありがとう」という感謝の気持ちをもって生活している。</t>
  </si>
  <si>
    <t>子どもは、校外学習、野外活動や修学旅行など、各種の行事を楽しんでいる。</t>
  </si>
  <si>
    <t>子どもは、生徒会活動や係活動などに協力して取り組んでいる。</t>
  </si>
  <si>
    <t>子どもは、まじめに授業に取り組んでいる。</t>
  </si>
  <si>
    <t>子どもは、交通ルールを守って、安全に登下校している。</t>
  </si>
  <si>
    <t>子どもにとってわかりやすい授業が進められている。</t>
  </si>
  <si>
    <t>子どもは、学校に仲のよい友達がいる。</t>
  </si>
  <si>
    <t>子どもは、部活動を楽しんでいる。（参加していない場合は未記入でかまいません。）</t>
  </si>
  <si>
    <t>先生たちは、子どもたちの立場や気持ちを理解し、子どもたちが困っていることについて、よく取り組んでくれている。</t>
  </si>
  <si>
    <t>先生たちは、子どもたちのために、一生懸命努力してくれている。</t>
  </si>
  <si>
    <t>学校は、子どもたちの活動の様子を、保護者に積極的に伝えようとしている。</t>
  </si>
  <si>
    <t>学校は、保護者が授業や子どもの活動を参観する機会をよく設けている。</t>
  </si>
  <si>
    <t>　　※選択項目について：①よくあてはまる・②ややあてはまる・③あまりあてはまらない・④あてはまらない・（⑤わからない　※保護者のみ）
　　※グラフ上側（薄い網掛け）　　　　　　　　　が２学期の結果、グラフ下側（濃い網掛け）　　　　　　　　　は１学期の結果となります。</t>
    <rPh sb="3" eb="5">
      <t>センタク</t>
    </rPh>
    <rPh sb="5" eb="7">
      <t>コウモク</t>
    </rPh>
    <rPh sb="60" eb="63">
      <t>ホゴシャ</t>
    </rPh>
    <rPh sb="73" eb="75">
      <t>ウエガワ</t>
    </rPh>
    <rPh sb="76" eb="77">
      <t>ウス</t>
    </rPh>
    <rPh sb="78" eb="80">
      <t>アミカ</t>
    </rPh>
    <rPh sb="93" eb="95">
      <t>ガッキ</t>
    </rPh>
    <rPh sb="96" eb="98">
      <t>ケッカ</t>
    </rPh>
    <rPh sb="102" eb="103">
      <t>シタ</t>
    </rPh>
    <rPh sb="103" eb="104">
      <t>ガワ</t>
    </rPh>
    <rPh sb="105" eb="106">
      <t>コ</t>
    </rPh>
    <rPh sb="107" eb="109">
      <t>アミカ</t>
    </rPh>
    <rPh sb="122" eb="124">
      <t>ガッキ</t>
    </rPh>
    <rPh sb="125" eb="127">
      <t>ケッカ</t>
    </rPh>
    <phoneticPr fontId="1"/>
  </si>
  <si>
    <t>日進市立日進東中学校長　　　説田　正</t>
    <rPh sb="0" eb="2">
      <t>ニッシン</t>
    </rPh>
    <rPh sb="2" eb="4">
      <t>シリツ</t>
    </rPh>
    <rPh sb="4" eb="6">
      <t>ニッシン</t>
    </rPh>
    <rPh sb="6" eb="7">
      <t>ヒガシ</t>
    </rPh>
    <rPh sb="7" eb="10">
      <t>チュウガッコウ</t>
    </rPh>
    <rPh sb="10" eb="11">
      <t>チョウ</t>
    </rPh>
    <rPh sb="14" eb="16">
      <t>セッタ</t>
    </rPh>
    <rPh sb="17" eb="18">
      <t>タダシ</t>
    </rPh>
    <phoneticPr fontId="1"/>
  </si>
  <si>
    <t>第1学期</t>
    <rPh sb="0" eb="1">
      <t>ダイ</t>
    </rPh>
    <rPh sb="2" eb="4">
      <t>ガッキ</t>
    </rPh>
    <phoneticPr fontId="1"/>
  </si>
  <si>
    <t>1</t>
  </si>
  <si>
    <t>2</t>
  </si>
  <si>
    <t>3</t>
  </si>
  <si>
    <t>4</t>
  </si>
  <si>
    <t>子どもは、部活動を楽しんでいる。</t>
  </si>
  <si>
    <t>先生たちは、子どもたちの立場や気持ちを理解し、子どもたちが困っていることについて、よく取り組んでいる。</t>
  </si>
  <si>
    <t>先生たちは、子どもたちのために、一生懸命努力している。</t>
  </si>
  <si>
    <t>学校は、保護者の声によく耳を傾けている。</t>
  </si>
  <si>
    <t>令和元年度第２学期学校評価アンケートの集計結果のお知らせ</t>
    <rPh sb="0" eb="2">
      <t>レイワ</t>
    </rPh>
    <rPh sb="2" eb="3">
      <t>モト</t>
    </rPh>
    <rPh sb="3" eb="5">
      <t>ネンド</t>
    </rPh>
    <rPh sb="5" eb="6">
      <t>ダイ</t>
    </rPh>
    <rPh sb="7" eb="9">
      <t>ガッキ</t>
    </rPh>
    <rPh sb="9" eb="11">
      <t>ガッコウ</t>
    </rPh>
    <rPh sb="11" eb="13">
      <t>ヒョウカ</t>
    </rPh>
    <rPh sb="19" eb="21">
      <t>シュウケイ</t>
    </rPh>
    <rPh sb="21" eb="23">
      <t>ケッカ</t>
    </rPh>
    <rPh sb="25" eb="26">
      <t>シ</t>
    </rPh>
    <phoneticPr fontId="1"/>
  </si>
  <si>
    <t>令和元年12月に実施しました学校評価アンケートの結果は以下のとおりです。</t>
    <rPh sb="0" eb="2">
      <t>レイワ</t>
    </rPh>
    <rPh sb="2" eb="3">
      <t>モト</t>
    </rPh>
    <rPh sb="3" eb="4">
      <t>ネン</t>
    </rPh>
    <rPh sb="6" eb="7">
      <t>ガツ</t>
    </rPh>
    <rPh sb="8" eb="10">
      <t>ジッシ</t>
    </rPh>
    <rPh sb="14" eb="16">
      <t>ガッコウ</t>
    </rPh>
    <rPh sb="16" eb="18">
      <t>ヒョウカ</t>
    </rPh>
    <rPh sb="24" eb="26">
      <t>ケッカ</t>
    </rPh>
    <rPh sb="27" eb="29">
      <t>イカ</t>
    </rPh>
    <phoneticPr fontId="1"/>
  </si>
  <si>
    <t>令和２年２月吉日</t>
    <rPh sb="0" eb="2">
      <t>レイワ</t>
    </rPh>
    <rPh sb="3" eb="4">
      <t>ネン</t>
    </rPh>
    <rPh sb="5" eb="6">
      <t>ガツ</t>
    </rPh>
    <rPh sb="6" eb="7">
      <t>キチ</t>
    </rPh>
    <rPh sb="7" eb="8">
      <t>ニチ</t>
    </rPh>
    <phoneticPr fontId="1"/>
  </si>
  <si>
    <t xml:space="preserve">　（アンケート結果を振り返って）
   生徒たちは、授業に対して真剣な態度で取り組み、落ち着いた生活が送れています。体育大会や合唱コンクールなどの学校行事にも試行錯誤を重ねながら、周りと協力し合って取り組む様子が見られました。アンケートでは、全体的に①の「あてはまる」と②の「ややあてはまる」を合計した数字は、概ね１学期と同じような結果がでています。しかし、①の「あてはまる」と回答した割合が減っていること、④の割合が増えていることには、真摯に受け止め、取組を見直さなければなりません。Ｑ１では、「学校へ行くのを楽しみにしている」に対し、１，２年生の③④の回答の割合が増えています。学習や人間形成、人間関係づくりの基本になるものとして、大事にしていなければなりません。みんなで笑い合える楽しさだけでなく、課題を乗り越えたり、やりきったりした後の成長を感じる楽しさも実感させる働きかけも大事にして取り組んでいきます。そのためにも、Ｑ８、９、１１にあるような取組を充実させていく必要があると考えています。Ｑ３の「感謝の気持ち」、Ｑ７の「交通安全」に関して、依然として生徒と教職員に意識の相違が見られます。教職員が考える生徒像をわかりやすく生徒に伝えていかなければなりません。Ｑ１１、１２、１３で、保護者の皆様から７０％以上の肯定的な回答を頂けたことに感謝し、今後も生徒の理解に努めていきます。さらに、すべての項目に③④の回答がなくなるよう、生徒の立場を考え、生徒の気持ちに寄り添った支援を進めていきます。お忙しい中、アンケートにご協力いただき、ありがとうございました。  </t>
    <rPh sb="206" eb="208">
      <t>ワリアイ</t>
    </rPh>
    <rPh sb="209" eb="210">
      <t>フ</t>
    </rPh>
    <rPh sb="266" eb="267">
      <t>タイ</t>
    </rPh>
    <rPh sb="272" eb="274">
      <t>ネンセイ</t>
    </rPh>
    <rPh sb="278" eb="280">
      <t>カイトウ</t>
    </rPh>
    <rPh sb="281" eb="283">
      <t>ワリアイ</t>
    </rPh>
    <rPh sb="284" eb="285">
      <t>フ</t>
    </rPh>
    <rPh sb="291" eb="293">
      <t>ガクシュウ</t>
    </rPh>
    <rPh sb="294" eb="296">
      <t>ニンゲン</t>
    </rPh>
    <rPh sb="296" eb="298">
      <t>ケイセイ</t>
    </rPh>
    <rPh sb="299" eb="301">
      <t>ニンゲン</t>
    </rPh>
    <rPh sb="301" eb="303">
      <t>カンケイ</t>
    </rPh>
    <rPh sb="307" eb="309">
      <t>キホン</t>
    </rPh>
    <rPh sb="318" eb="320">
      <t>ダイジ</t>
    </rPh>
    <rPh sb="338" eb="339">
      <t>ワラ</t>
    </rPh>
    <rPh sb="340" eb="341">
      <t>ア</t>
    </rPh>
    <rPh sb="343" eb="344">
      <t>タノ</t>
    </rPh>
    <rPh sb="352" eb="354">
      <t>カダイ</t>
    </rPh>
    <rPh sb="355" eb="356">
      <t>ノ</t>
    </rPh>
    <rPh sb="357" eb="358">
      <t>コ</t>
    </rPh>
    <rPh sb="370" eb="371">
      <t>アト</t>
    </rPh>
    <rPh sb="372" eb="374">
      <t>セイチョウ</t>
    </rPh>
    <rPh sb="375" eb="376">
      <t>カン</t>
    </rPh>
    <rPh sb="378" eb="379">
      <t>タノ</t>
    </rPh>
    <rPh sb="382" eb="384">
      <t>ジッカン</t>
    </rPh>
    <rPh sb="387" eb="388">
      <t>ハタラ</t>
    </rPh>
    <rPh sb="392" eb="394">
      <t>ダイジ</t>
    </rPh>
    <rPh sb="397" eb="398">
      <t>ト</t>
    </rPh>
    <rPh sb="399" eb="400">
      <t>ク</t>
    </rPh>
    <rPh sb="602" eb="604">
      <t>コウモク</t>
    </rPh>
    <rPh sb="608" eb="610">
      <t>カイトウ</t>
    </rPh>
    <rPh sb="642" eb="643">
      <t>スス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</si>
</sst>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0"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28"/>
      <color theme="1"/>
      <name val="HG丸ｺﾞｼｯｸM-PRO"/>
      <family val="3"/>
      <charset val="128"/>
    </font>
    <font>
      <sz val="14"/>
      <color theme="1"/>
      <name val="ＭＳ Ｐ明朝"/>
      <family val="1"/>
      <charset val="128"/>
    </font>
    <font>
      <sz val="16"/>
      <color theme="1"/>
      <name val="ＭＳ Ｐ明朝"/>
      <family val="1"/>
      <charset val="128"/>
    </font>
    <font>
      <sz val="20"/>
      <color theme="1"/>
      <name val="ＭＳ Ｐ明朝"/>
      <family val="1"/>
      <charset val="128"/>
    </font>
    <font>
      <sz val="24"/>
      <color theme="1"/>
      <name val="ＭＳ Ｐ明朝"/>
      <family val="1"/>
      <charset val="128"/>
    </font>
    <font>
      <sz val="11"/>
      <color theme="1"/>
      <name val="ＭＳ Ｐ明朝"/>
      <family val="1"/>
      <charset val="128"/>
    </font>
    <font>
      <sz val="26"/>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176" fontId="0" fillId="0" borderId="0" xfId="0" applyNumberFormat="1">
      <alignment vertical="center"/>
    </xf>
    <xf numFmtId="49" fontId="0" fillId="0" borderId="0" xfId="0" applyNumberFormat="1">
      <alignment vertical="center"/>
    </xf>
    <xf numFmtId="0" fontId="0" fillId="0" borderId="1" xfId="0" applyBorder="1" applyAlignment="1">
      <alignment vertical="center" shrinkToFit="1"/>
    </xf>
    <xf numFmtId="49" fontId="0" fillId="0" borderId="1" xfId="0" applyNumberFormat="1" applyBorder="1" applyAlignment="1">
      <alignment vertical="center" shrinkToFit="1"/>
    </xf>
    <xf numFmtId="176" fontId="0" fillId="0" borderId="1" xfId="0" applyNumberFormat="1" applyBorder="1" applyAlignment="1">
      <alignment vertical="center" shrinkToFit="1"/>
    </xf>
    <xf numFmtId="0" fontId="0" fillId="0" borderId="0" xfId="0" applyBorder="1" applyAlignment="1">
      <alignment vertical="center"/>
    </xf>
    <xf numFmtId="0" fontId="0" fillId="0" borderId="4" xfId="0" applyBorder="1" applyAlignment="1">
      <alignment vertical="center"/>
    </xf>
    <xf numFmtId="0" fontId="3" fillId="0" borderId="0" xfId="0" applyFo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0" fillId="0" borderId="5" xfId="0" applyBorder="1">
      <alignment vertical="center"/>
    </xf>
    <xf numFmtId="0" fontId="6" fillId="0" borderId="0" xfId="0" applyFont="1" applyAlignment="1">
      <alignment horizontal="righ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5" xfId="0" applyFont="1" applyBorder="1" applyAlignment="1">
      <alignment vertical="center" wrapText="1"/>
    </xf>
    <xf numFmtId="0" fontId="5" fillId="0" borderId="0" xfId="0" applyFont="1" applyAlignment="1">
      <alignment vertical="center" wrapText="1"/>
    </xf>
    <xf numFmtId="0" fontId="9" fillId="0" borderId="0" xfId="0" applyFont="1">
      <alignment vertical="center"/>
    </xf>
    <xf numFmtId="0" fontId="7" fillId="0" borderId="0" xfId="0" applyFont="1" applyAlignment="1">
      <alignment horizontal="right" vertical="center"/>
    </xf>
    <xf numFmtId="0" fontId="5" fillId="0" borderId="0" xfId="0" applyFont="1" applyAlignment="1">
      <alignment vertical="center"/>
    </xf>
    <xf numFmtId="0" fontId="8" fillId="0" borderId="0" xfId="0" applyFont="1" applyAlignment="1">
      <alignment vertical="center"/>
    </xf>
    <xf numFmtId="0" fontId="0" fillId="0" borderId="0" xfId="0" applyFill="1">
      <alignment vertical="center"/>
    </xf>
    <xf numFmtId="177" fontId="0" fillId="0" borderId="0" xfId="0" applyNumberFormat="1">
      <alignment vertical="center"/>
    </xf>
    <xf numFmtId="0" fontId="0" fillId="0" borderId="0" xfId="0" applyAlignment="1">
      <alignment horizontal="left"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6"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7" fillId="0" borderId="0" xfId="0" applyNumberFormat="1"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center"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0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0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0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0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1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1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1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1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1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2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2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2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2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2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3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3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3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3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3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4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4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14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8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8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8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8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90.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92.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94.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96.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_rels/chart98.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57"/>
          <c:w val="0.8612011378185398"/>
          <c:h val="0.70329607431352992"/>
        </c:manualLayout>
      </c:layout>
      <c:barChart>
        <c:barDir val="bar"/>
        <c:grouping val="clustered"/>
        <c:varyColors val="0"/>
        <c:ser>
          <c:idx val="1"/>
          <c:order val="0"/>
          <c:tx>
            <c:strRef>
              <c:f>DATA!$C$6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前学期のDATA!$A$7:$A$10</c:f>
              <c:strCache>
                <c:ptCount val="4"/>
                <c:pt idx="0">
                  <c:v>①よくあてはまる</c:v>
                </c:pt>
                <c:pt idx="1">
                  <c:v>②ややあてはまる</c:v>
                </c:pt>
                <c:pt idx="2">
                  <c:v>③あまりあてはまらない</c:v>
                </c:pt>
                <c:pt idx="3">
                  <c:v>④あてはまらない</c:v>
                </c:pt>
              </c:strCache>
            </c:strRef>
          </c:cat>
          <c:val>
            <c:numRef>
              <c:f>DATA!$C$7:$C$10</c:f>
              <c:numCache>
                <c:formatCode>0.0_ </c:formatCode>
                <c:ptCount val="4"/>
                <c:pt idx="0">
                  <c:v>35.1</c:v>
                </c:pt>
                <c:pt idx="1">
                  <c:v>46.1</c:v>
                </c:pt>
                <c:pt idx="2">
                  <c:v>14.1</c:v>
                </c:pt>
                <c:pt idx="3">
                  <c:v>4.7</c:v>
                </c:pt>
              </c:numCache>
            </c:numRef>
          </c:val>
          <c:extLst>
            <c:ext xmlns:c16="http://schemas.microsoft.com/office/drawing/2014/chart" uri="{C3380CC4-5D6E-409C-BE32-E72D297353CC}">
              <c16:uniqueId val="{00000000-E6BF-40E9-956F-284DEEC22FFB}"/>
            </c:ext>
          </c:extLst>
        </c:ser>
        <c:ser>
          <c:idx val="0"/>
          <c:order val="1"/>
          <c:tx>
            <c:strRef>
              <c:f>前学期のDATA!$C$6</c:f>
              <c:strCache>
                <c:ptCount val="1"/>
                <c:pt idx="0">
                  <c:v>相対度数(%)</c:v>
                </c:pt>
              </c:strCache>
            </c:strRef>
          </c:tx>
          <c:invertIfNegative val="0"/>
          <c:dLbls>
            <c:dLbl>
              <c:idx val="0"/>
              <c:numFmt formatCode="0.0&quot;%&quot;" sourceLinked="0"/>
              <c:spPr/>
              <c:txPr>
                <a:bodyPr/>
                <a:lstStyle/>
                <a:p>
                  <a:pPr>
                    <a:defRPr sz="1200"/>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E6BF-40E9-956F-284DEEC22FFB}"/>
                </c:ext>
              </c:extLst>
            </c:dLbl>
            <c:numFmt formatCode="0.0&quot;%&quot;" sourceLinked="0"/>
            <c:spPr>
              <a:noFill/>
              <a:ln>
                <a:noFill/>
              </a:ln>
              <a:effectLst/>
            </c:spPr>
            <c:txPr>
              <a:bodyPr/>
              <a:lstStyle/>
              <a:p>
                <a:pPr>
                  <a:defRPr sz="11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前学期のDATA!$A$7:$A$10</c:f>
              <c:strCache>
                <c:ptCount val="4"/>
                <c:pt idx="0">
                  <c:v>①よくあてはまる</c:v>
                </c:pt>
                <c:pt idx="1">
                  <c:v>②ややあてはまる</c:v>
                </c:pt>
                <c:pt idx="2">
                  <c:v>③あまりあてはまらない</c:v>
                </c:pt>
                <c:pt idx="3">
                  <c:v>④あてはまらない</c:v>
                </c:pt>
              </c:strCache>
            </c:strRef>
          </c:cat>
          <c:val>
            <c:numRef>
              <c:f>前学期のDATA!$C$7:$C$10</c:f>
              <c:numCache>
                <c:formatCode>0.0_ </c:formatCode>
                <c:ptCount val="4"/>
                <c:pt idx="0">
                  <c:v>39.6</c:v>
                </c:pt>
                <c:pt idx="1">
                  <c:v>45.5</c:v>
                </c:pt>
                <c:pt idx="2">
                  <c:v>11.4</c:v>
                </c:pt>
                <c:pt idx="3">
                  <c:v>2</c:v>
                </c:pt>
              </c:numCache>
            </c:numRef>
          </c:val>
          <c:extLst>
            <c:ext xmlns:c16="http://schemas.microsoft.com/office/drawing/2014/chart" uri="{C3380CC4-5D6E-409C-BE32-E72D297353CC}">
              <c16:uniqueId val="{00000002-E6BF-40E9-956F-284DEEC22FFB}"/>
            </c:ext>
          </c:extLst>
        </c:ser>
        <c:dLbls>
          <c:showLegendKey val="0"/>
          <c:showVal val="0"/>
          <c:showCatName val="0"/>
          <c:showSerName val="0"/>
          <c:showPercent val="0"/>
          <c:showBubbleSize val="0"/>
        </c:dLbls>
        <c:gapWidth val="75"/>
        <c:axId val="250669856"/>
        <c:axId val="250668680"/>
      </c:barChart>
      <c:catAx>
        <c:axId val="250669856"/>
        <c:scaling>
          <c:orientation val="maxMin"/>
        </c:scaling>
        <c:delete val="1"/>
        <c:axPos val="l"/>
        <c:numFmt formatCode="General" sourceLinked="0"/>
        <c:majorTickMark val="none"/>
        <c:minorTickMark val="none"/>
        <c:tickLblPos val="none"/>
        <c:crossAx val="250668680"/>
        <c:crosses val="autoZero"/>
        <c:auto val="1"/>
        <c:lblAlgn val="ctr"/>
        <c:lblOffset val="100"/>
        <c:noMultiLvlLbl val="0"/>
      </c:catAx>
      <c:valAx>
        <c:axId val="25066868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69856"/>
        <c:crosses val="autoZero"/>
        <c:crossBetween val="between"/>
      </c:valAx>
    </c:plotArea>
    <c:plotVisOnly val="1"/>
    <c:dispBlanksAs val="gap"/>
    <c:showDLblsOverMax val="0"/>
  </c:chart>
  <c:spPr>
    <a:noFill/>
    <a:ln>
      <a:noFill/>
    </a:ln>
  </c:spPr>
  <c:printSettings>
    <c:headerFooter/>
    <c:pageMargins b="0.75000000000000222" l="0.70000000000000062" r="0.70000000000000062" t="0.75000000000000222"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DATA!$I$23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DATA!$G$24:$G$27</c:f>
              <c:strCache>
                <c:ptCount val="4"/>
                <c:pt idx="0">
                  <c:v>1</c:v>
                </c:pt>
                <c:pt idx="1">
                  <c:v>2</c:v>
                </c:pt>
                <c:pt idx="2">
                  <c:v>3</c:v>
                </c:pt>
                <c:pt idx="3">
                  <c:v>4</c:v>
                </c:pt>
              </c:strCache>
            </c:strRef>
          </c:cat>
          <c:val>
            <c:numRef>
              <c:f>DATA!$I$24:$I$27</c:f>
              <c:numCache>
                <c:formatCode>0.0_ </c:formatCode>
                <c:ptCount val="4"/>
                <c:pt idx="0">
                  <c:v>45.8</c:v>
                </c:pt>
                <c:pt idx="1">
                  <c:v>41.6</c:v>
                </c:pt>
                <c:pt idx="2">
                  <c:v>11.1</c:v>
                </c:pt>
                <c:pt idx="3">
                  <c:v>0.5</c:v>
                </c:pt>
              </c:numCache>
            </c:numRef>
          </c:val>
          <c:extLst>
            <c:ext xmlns:c16="http://schemas.microsoft.com/office/drawing/2014/chart" uri="{C3380CC4-5D6E-409C-BE32-E72D297353CC}">
              <c16:uniqueId val="{00000000-2FA0-436A-911B-CE5C19A433CF}"/>
            </c:ext>
          </c:extLst>
        </c:ser>
        <c:ser>
          <c:idx val="0"/>
          <c:order val="1"/>
          <c:tx>
            <c:strRef>
              <c:f>前学期のDATA!$I$23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前学期のDATA!$I$24:$I$27</c:f>
              <c:numCache>
                <c:formatCode>0.0_ </c:formatCode>
                <c:ptCount val="4"/>
                <c:pt idx="0">
                  <c:v>43.8</c:v>
                </c:pt>
                <c:pt idx="1">
                  <c:v>42.3</c:v>
                </c:pt>
                <c:pt idx="2">
                  <c:v>10</c:v>
                </c:pt>
                <c:pt idx="3">
                  <c:v>2</c:v>
                </c:pt>
              </c:numCache>
            </c:numRef>
          </c:val>
          <c:extLst>
            <c:ext xmlns:c16="http://schemas.microsoft.com/office/drawing/2014/chart" uri="{C3380CC4-5D6E-409C-BE32-E72D297353CC}">
              <c16:uniqueId val="{00000001-2FA0-436A-911B-CE5C19A433CF}"/>
            </c:ext>
          </c:extLst>
        </c:ser>
        <c:dLbls>
          <c:showLegendKey val="0"/>
          <c:showVal val="0"/>
          <c:showCatName val="0"/>
          <c:showSerName val="0"/>
          <c:showPercent val="0"/>
          <c:showBubbleSize val="0"/>
        </c:dLbls>
        <c:gapWidth val="75"/>
        <c:axId val="250680440"/>
        <c:axId val="250680832"/>
      </c:barChart>
      <c:catAx>
        <c:axId val="250680440"/>
        <c:scaling>
          <c:orientation val="maxMin"/>
        </c:scaling>
        <c:delete val="1"/>
        <c:axPos val="l"/>
        <c:numFmt formatCode="General" sourceLinked="0"/>
        <c:majorTickMark val="none"/>
        <c:minorTickMark val="none"/>
        <c:tickLblPos val="none"/>
        <c:crossAx val="250680832"/>
        <c:crosses val="autoZero"/>
        <c:auto val="1"/>
        <c:lblAlgn val="ctr"/>
        <c:lblOffset val="100"/>
        <c:noMultiLvlLbl val="0"/>
      </c:catAx>
      <c:valAx>
        <c:axId val="25068083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0440"/>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Q5．</a:t>
            </a:r>
            <a:r>
              <a:rPr lang="ja-JP" altLang="en-US" sz="1000"/>
              <a:t>生徒会活動や係活動などに協力して取り組んでいる。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78</c:v>
              </c:pt>
            </c:numLit>
          </c:val>
          <c:extLst>
            <c:ext xmlns:c16="http://schemas.microsoft.com/office/drawing/2014/chart" uri="{C3380CC4-5D6E-409C-BE32-E72D297353CC}">
              <c16:uniqueId val="{00000000-A78C-41F2-BAFB-5095FA63941D}"/>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111</c:v>
              </c:pt>
            </c:numLit>
          </c:val>
          <c:extLst>
            <c:ext xmlns:c16="http://schemas.microsoft.com/office/drawing/2014/chart" uri="{C3380CC4-5D6E-409C-BE32-E72D297353CC}">
              <c16:uniqueId val="{00000001-A78C-41F2-BAFB-5095FA63941D}"/>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33</c:v>
              </c:pt>
            </c:numLit>
          </c:val>
          <c:extLst>
            <c:ext xmlns:c16="http://schemas.microsoft.com/office/drawing/2014/chart" uri="{C3380CC4-5D6E-409C-BE32-E72D297353CC}">
              <c16:uniqueId val="{00000002-A78C-41F2-BAFB-5095FA63941D}"/>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c:v>
              </c:pt>
            </c:numLit>
          </c:val>
          <c:extLst>
            <c:ext xmlns:c16="http://schemas.microsoft.com/office/drawing/2014/chart" uri="{C3380CC4-5D6E-409C-BE32-E72D297353CC}">
              <c16:uniqueId val="{00000003-A78C-41F2-BAFB-5095FA63941D}"/>
            </c:ext>
          </c:extLst>
        </c:ser>
        <c:dLbls>
          <c:showLegendKey val="0"/>
          <c:showVal val="0"/>
          <c:showCatName val="0"/>
          <c:showSerName val="0"/>
          <c:showPercent val="0"/>
          <c:showBubbleSize val="0"/>
        </c:dLbls>
        <c:gapWidth val="150"/>
        <c:overlap val="100"/>
        <c:axId val="436200168"/>
        <c:axId val="436200560"/>
      </c:barChart>
      <c:catAx>
        <c:axId val="436200168"/>
        <c:scaling>
          <c:orientation val="minMax"/>
        </c:scaling>
        <c:delete val="1"/>
        <c:axPos val="l"/>
        <c:numFmt formatCode="General" sourceLinked="0"/>
        <c:majorTickMark val="in"/>
        <c:minorTickMark val="none"/>
        <c:tickLblPos val="none"/>
        <c:crossAx val="436200560"/>
        <c:crosses val="autoZero"/>
        <c:auto val="1"/>
        <c:lblAlgn val="ctr"/>
        <c:lblOffset val="100"/>
        <c:noMultiLvlLbl val="0"/>
      </c:catAx>
      <c:valAx>
        <c:axId val="436200560"/>
        <c:scaling>
          <c:orientation val="minMax"/>
          <c:min val="0"/>
        </c:scaling>
        <c:delete val="0"/>
        <c:axPos val="b"/>
        <c:majorGridlines/>
        <c:numFmt formatCode="0%" sourceLinked="1"/>
        <c:majorTickMark val="in"/>
        <c:minorTickMark val="none"/>
        <c:tickLblPos val="nextTo"/>
        <c:crossAx val="436200168"/>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Q5．</a:t>
            </a:r>
            <a:r>
              <a:rPr lang="ja-JP" altLang="en-US" sz="1000"/>
              <a:t>生徒会活動や係活動などに協力して取り組んでいる。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8B61-490B-862D-53C0ECD27B6B}"/>
              </c:ext>
            </c:extLst>
          </c:dPt>
          <c:dPt>
            <c:idx val="1"/>
            <c:invertIfNegative val="0"/>
            <c:bubble3D val="0"/>
            <c:spPr>
              <a:solidFill>
                <a:srgbClr val="787878"/>
              </a:solidFill>
            </c:spPr>
            <c:extLst>
              <c:ext xmlns:c16="http://schemas.microsoft.com/office/drawing/2014/chart" uri="{C3380CC4-5D6E-409C-BE32-E72D297353CC}">
                <c16:uniqueId val="{00000003-8B61-490B-862D-53C0ECD27B6B}"/>
              </c:ext>
            </c:extLst>
          </c:dPt>
          <c:dPt>
            <c:idx val="2"/>
            <c:invertIfNegative val="0"/>
            <c:bubble3D val="0"/>
            <c:spPr>
              <a:solidFill>
                <a:srgbClr val="787878"/>
              </a:solidFill>
            </c:spPr>
            <c:extLst>
              <c:ext xmlns:c16="http://schemas.microsoft.com/office/drawing/2014/chart" uri="{C3380CC4-5D6E-409C-BE32-E72D297353CC}">
                <c16:uniqueId val="{00000005-8B61-490B-862D-53C0ECD27B6B}"/>
              </c:ext>
            </c:extLst>
          </c:dPt>
          <c:dPt>
            <c:idx val="3"/>
            <c:invertIfNegative val="0"/>
            <c:bubble3D val="0"/>
            <c:spPr>
              <a:solidFill>
                <a:srgbClr val="787878"/>
              </a:solidFill>
            </c:spPr>
            <c:extLst>
              <c:ext xmlns:c16="http://schemas.microsoft.com/office/drawing/2014/chart" uri="{C3380CC4-5D6E-409C-BE32-E72D297353CC}">
                <c16:uniqueId val="{00000007-8B61-490B-862D-53C0ECD27B6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111</c:v>
              </c:pt>
              <c:pt idx="1">
                <c:v>78</c:v>
              </c:pt>
              <c:pt idx="2">
                <c:v>33</c:v>
              </c:pt>
              <c:pt idx="3">
                <c:v>3</c:v>
              </c:pt>
            </c:numLit>
          </c:val>
          <c:extLst>
            <c:ext xmlns:c16="http://schemas.microsoft.com/office/drawing/2014/chart" uri="{C3380CC4-5D6E-409C-BE32-E72D297353CC}">
              <c16:uniqueId val="{00000008-8B61-490B-862D-53C0ECD27B6B}"/>
            </c:ext>
          </c:extLst>
        </c:ser>
        <c:dLbls>
          <c:showLegendKey val="0"/>
          <c:showVal val="0"/>
          <c:showCatName val="0"/>
          <c:showSerName val="0"/>
          <c:showPercent val="0"/>
          <c:showBubbleSize val="0"/>
        </c:dLbls>
        <c:gapWidth val="150"/>
        <c:axId val="436201344"/>
        <c:axId val="436201736"/>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49.3</c:v>
              </c:pt>
              <c:pt idx="1">
                <c:v>84</c:v>
              </c:pt>
              <c:pt idx="2">
                <c:v>98.7</c:v>
              </c:pt>
              <c:pt idx="3">
                <c:v>100</c:v>
              </c:pt>
            </c:numLit>
          </c:val>
          <c:smooth val="0"/>
          <c:extLst>
            <c:ext xmlns:c16="http://schemas.microsoft.com/office/drawing/2014/chart" uri="{C3380CC4-5D6E-409C-BE32-E72D297353CC}">
              <c16:uniqueId val="{00000009-8B61-490B-862D-53C0ECD27B6B}"/>
            </c:ext>
          </c:extLst>
        </c:ser>
        <c:dLbls>
          <c:showLegendKey val="0"/>
          <c:showVal val="0"/>
          <c:showCatName val="0"/>
          <c:showSerName val="0"/>
          <c:showPercent val="0"/>
          <c:showBubbleSize val="0"/>
        </c:dLbls>
        <c:marker val="1"/>
        <c:smooth val="0"/>
        <c:axId val="436202520"/>
        <c:axId val="436202128"/>
      </c:lineChart>
      <c:catAx>
        <c:axId val="436201344"/>
        <c:scaling>
          <c:orientation val="minMax"/>
        </c:scaling>
        <c:delete val="0"/>
        <c:axPos val="b"/>
        <c:numFmt formatCode="General" sourceLinked="1"/>
        <c:majorTickMark val="in"/>
        <c:minorTickMark val="none"/>
        <c:tickLblPos val="nextTo"/>
        <c:crossAx val="436201736"/>
        <c:crosses val="autoZero"/>
        <c:auto val="1"/>
        <c:lblAlgn val="ctr"/>
        <c:lblOffset val="100"/>
        <c:noMultiLvlLbl val="0"/>
      </c:catAx>
      <c:valAx>
        <c:axId val="436201736"/>
        <c:scaling>
          <c:orientation val="minMax"/>
          <c:min val="0"/>
        </c:scaling>
        <c:delete val="0"/>
        <c:axPos val="l"/>
        <c:majorGridlines/>
        <c:numFmt formatCode="General" sourceLinked="1"/>
        <c:majorTickMark val="in"/>
        <c:minorTickMark val="none"/>
        <c:tickLblPos val="nextTo"/>
        <c:crossAx val="436201344"/>
        <c:crosses val="autoZero"/>
        <c:crossBetween val="between"/>
      </c:valAx>
      <c:valAx>
        <c:axId val="436202128"/>
        <c:scaling>
          <c:orientation val="minMax"/>
          <c:max val="100"/>
          <c:min val="0"/>
        </c:scaling>
        <c:delete val="0"/>
        <c:axPos val="r"/>
        <c:numFmt formatCode="General" sourceLinked="1"/>
        <c:majorTickMark val="in"/>
        <c:minorTickMark val="none"/>
        <c:tickLblPos val="nextTo"/>
        <c:crossAx val="436202520"/>
        <c:crosses val="max"/>
        <c:crossBetween val="between"/>
        <c:majorUnit val="20"/>
      </c:valAx>
      <c:catAx>
        <c:axId val="436202520"/>
        <c:scaling>
          <c:orientation val="minMax"/>
        </c:scaling>
        <c:delete val="1"/>
        <c:axPos val="b"/>
        <c:numFmt formatCode="General" sourceLinked="1"/>
        <c:majorTickMark val="out"/>
        <c:minorTickMark val="none"/>
        <c:tickLblPos val="none"/>
        <c:crossAx val="436202128"/>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Q6．</a:t>
            </a:r>
            <a:r>
              <a:rPr lang="ja-JP" altLang="en-US" sz="1000"/>
              <a:t>まじめに授業に取り組んでいる。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45B1-4722-9732-72F382EAC3B1}"/>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45B1-4722-9732-72F382EAC3B1}"/>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45B1-4722-9732-72F382EAC3B1}"/>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45B1-4722-9732-72F382EAC3B1}"/>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93</c:v>
              </c:pt>
              <c:pt idx="1">
                <c:v>109</c:v>
              </c:pt>
              <c:pt idx="2">
                <c:v>22</c:v>
              </c:pt>
              <c:pt idx="3">
                <c:v>1</c:v>
              </c:pt>
            </c:numLit>
          </c:val>
          <c:extLst>
            <c:ext xmlns:c16="http://schemas.microsoft.com/office/drawing/2014/chart" uri="{C3380CC4-5D6E-409C-BE32-E72D297353CC}">
              <c16:uniqueId val="{00000008-45B1-4722-9732-72F382EAC3B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Q6．</a:t>
            </a:r>
            <a:r>
              <a:rPr lang="ja-JP" altLang="en-US" sz="1000"/>
              <a:t>まじめに授業に取り組んでいる。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AB24-49C0-87DB-4155568EDB77}"/>
              </c:ext>
            </c:extLst>
          </c:dPt>
          <c:dPt>
            <c:idx val="1"/>
            <c:invertIfNegative val="0"/>
            <c:bubble3D val="0"/>
            <c:spPr>
              <a:solidFill>
                <a:srgbClr val="787878"/>
              </a:solidFill>
            </c:spPr>
            <c:extLst>
              <c:ext xmlns:c16="http://schemas.microsoft.com/office/drawing/2014/chart" uri="{C3380CC4-5D6E-409C-BE32-E72D297353CC}">
                <c16:uniqueId val="{00000003-AB24-49C0-87DB-4155568EDB77}"/>
              </c:ext>
            </c:extLst>
          </c:dPt>
          <c:dPt>
            <c:idx val="2"/>
            <c:invertIfNegative val="0"/>
            <c:bubble3D val="0"/>
            <c:spPr>
              <a:solidFill>
                <a:srgbClr val="787878"/>
              </a:solidFill>
            </c:spPr>
            <c:extLst>
              <c:ext xmlns:c16="http://schemas.microsoft.com/office/drawing/2014/chart" uri="{C3380CC4-5D6E-409C-BE32-E72D297353CC}">
                <c16:uniqueId val="{00000005-AB24-49C0-87DB-4155568EDB77}"/>
              </c:ext>
            </c:extLst>
          </c:dPt>
          <c:dPt>
            <c:idx val="3"/>
            <c:invertIfNegative val="0"/>
            <c:bubble3D val="0"/>
            <c:spPr>
              <a:solidFill>
                <a:srgbClr val="787878"/>
              </a:solidFill>
            </c:spPr>
            <c:extLst>
              <c:ext xmlns:c16="http://schemas.microsoft.com/office/drawing/2014/chart" uri="{C3380CC4-5D6E-409C-BE32-E72D297353CC}">
                <c16:uniqueId val="{00000007-AB24-49C0-87DB-4155568EDB7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93</c:v>
              </c:pt>
              <c:pt idx="1">
                <c:v>109</c:v>
              </c:pt>
              <c:pt idx="2">
                <c:v>22</c:v>
              </c:pt>
              <c:pt idx="3">
                <c:v>1</c:v>
              </c:pt>
            </c:numLit>
          </c:val>
          <c:extLst>
            <c:ext xmlns:c16="http://schemas.microsoft.com/office/drawing/2014/chart" uri="{C3380CC4-5D6E-409C-BE32-E72D297353CC}">
              <c16:uniqueId val="{00000008-AB24-49C0-87DB-4155568EDB77}"/>
            </c:ext>
          </c:extLst>
        </c:ser>
        <c:dLbls>
          <c:showLegendKey val="0"/>
          <c:showVal val="0"/>
          <c:showCatName val="0"/>
          <c:showSerName val="0"/>
          <c:showPercent val="0"/>
          <c:showBubbleSize val="0"/>
        </c:dLbls>
        <c:gapWidth val="150"/>
        <c:axId val="436203696"/>
        <c:axId val="436204088"/>
      </c:barChart>
      <c:catAx>
        <c:axId val="436203696"/>
        <c:scaling>
          <c:orientation val="minMax"/>
        </c:scaling>
        <c:delete val="0"/>
        <c:axPos val="b"/>
        <c:numFmt formatCode="General" sourceLinked="0"/>
        <c:majorTickMark val="in"/>
        <c:minorTickMark val="none"/>
        <c:tickLblPos val="nextTo"/>
        <c:crossAx val="436204088"/>
        <c:crosses val="autoZero"/>
        <c:auto val="1"/>
        <c:lblAlgn val="ctr"/>
        <c:lblOffset val="100"/>
        <c:noMultiLvlLbl val="0"/>
      </c:catAx>
      <c:valAx>
        <c:axId val="436204088"/>
        <c:scaling>
          <c:orientation val="minMax"/>
          <c:min val="0"/>
        </c:scaling>
        <c:delete val="0"/>
        <c:axPos val="l"/>
        <c:majorGridlines/>
        <c:numFmt formatCode="General" sourceLinked="1"/>
        <c:majorTickMark val="in"/>
        <c:minorTickMark val="none"/>
        <c:tickLblPos val="nextTo"/>
        <c:crossAx val="436203696"/>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Q6．</a:t>
            </a:r>
            <a:r>
              <a:rPr lang="ja-JP" altLang="en-US" sz="1000"/>
              <a:t>まじめに授業に取り組んでいる。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93</c:v>
              </c:pt>
            </c:numLit>
          </c:val>
          <c:extLst>
            <c:ext xmlns:c16="http://schemas.microsoft.com/office/drawing/2014/chart" uri="{C3380CC4-5D6E-409C-BE32-E72D297353CC}">
              <c16:uniqueId val="{00000000-5964-45BF-89F0-1609DE8996B4}"/>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109</c:v>
              </c:pt>
            </c:numLit>
          </c:val>
          <c:extLst>
            <c:ext xmlns:c16="http://schemas.microsoft.com/office/drawing/2014/chart" uri="{C3380CC4-5D6E-409C-BE32-E72D297353CC}">
              <c16:uniqueId val="{00000001-5964-45BF-89F0-1609DE8996B4}"/>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22</c:v>
              </c:pt>
            </c:numLit>
          </c:val>
          <c:extLst>
            <c:ext xmlns:c16="http://schemas.microsoft.com/office/drawing/2014/chart" uri="{C3380CC4-5D6E-409C-BE32-E72D297353CC}">
              <c16:uniqueId val="{00000002-5964-45BF-89F0-1609DE8996B4}"/>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c:v>
              </c:pt>
            </c:numLit>
          </c:val>
          <c:extLst>
            <c:ext xmlns:c16="http://schemas.microsoft.com/office/drawing/2014/chart" uri="{C3380CC4-5D6E-409C-BE32-E72D297353CC}">
              <c16:uniqueId val="{00000003-5964-45BF-89F0-1609DE8996B4}"/>
            </c:ext>
          </c:extLst>
        </c:ser>
        <c:dLbls>
          <c:showLegendKey val="0"/>
          <c:showVal val="0"/>
          <c:showCatName val="0"/>
          <c:showSerName val="0"/>
          <c:showPercent val="0"/>
          <c:showBubbleSize val="0"/>
        </c:dLbls>
        <c:gapWidth val="150"/>
        <c:overlap val="100"/>
        <c:axId val="436204872"/>
        <c:axId val="436205264"/>
      </c:barChart>
      <c:catAx>
        <c:axId val="436204872"/>
        <c:scaling>
          <c:orientation val="minMax"/>
        </c:scaling>
        <c:delete val="1"/>
        <c:axPos val="l"/>
        <c:numFmt formatCode="General" sourceLinked="0"/>
        <c:majorTickMark val="in"/>
        <c:minorTickMark val="none"/>
        <c:tickLblPos val="none"/>
        <c:crossAx val="436205264"/>
        <c:crosses val="autoZero"/>
        <c:auto val="1"/>
        <c:lblAlgn val="ctr"/>
        <c:lblOffset val="100"/>
        <c:noMultiLvlLbl val="0"/>
      </c:catAx>
      <c:valAx>
        <c:axId val="436205264"/>
        <c:scaling>
          <c:orientation val="minMax"/>
          <c:min val="0"/>
        </c:scaling>
        <c:delete val="0"/>
        <c:axPos val="b"/>
        <c:majorGridlines/>
        <c:numFmt formatCode="0%" sourceLinked="1"/>
        <c:majorTickMark val="in"/>
        <c:minorTickMark val="none"/>
        <c:tickLblPos val="nextTo"/>
        <c:crossAx val="436204872"/>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Q6．</a:t>
            </a:r>
            <a:r>
              <a:rPr lang="ja-JP" altLang="en-US" sz="1000"/>
              <a:t>まじめに授業に取り組んでいる。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D5FE-4BFA-986E-DE89D16F7B37}"/>
              </c:ext>
            </c:extLst>
          </c:dPt>
          <c:dPt>
            <c:idx val="1"/>
            <c:invertIfNegative val="0"/>
            <c:bubble3D val="0"/>
            <c:spPr>
              <a:solidFill>
                <a:srgbClr val="787878"/>
              </a:solidFill>
            </c:spPr>
            <c:extLst>
              <c:ext xmlns:c16="http://schemas.microsoft.com/office/drawing/2014/chart" uri="{C3380CC4-5D6E-409C-BE32-E72D297353CC}">
                <c16:uniqueId val="{00000003-D5FE-4BFA-986E-DE89D16F7B37}"/>
              </c:ext>
            </c:extLst>
          </c:dPt>
          <c:dPt>
            <c:idx val="2"/>
            <c:invertIfNegative val="0"/>
            <c:bubble3D val="0"/>
            <c:spPr>
              <a:solidFill>
                <a:srgbClr val="787878"/>
              </a:solidFill>
            </c:spPr>
            <c:extLst>
              <c:ext xmlns:c16="http://schemas.microsoft.com/office/drawing/2014/chart" uri="{C3380CC4-5D6E-409C-BE32-E72D297353CC}">
                <c16:uniqueId val="{00000005-D5FE-4BFA-986E-DE89D16F7B37}"/>
              </c:ext>
            </c:extLst>
          </c:dPt>
          <c:dPt>
            <c:idx val="3"/>
            <c:invertIfNegative val="0"/>
            <c:bubble3D val="0"/>
            <c:spPr>
              <a:solidFill>
                <a:srgbClr val="787878"/>
              </a:solidFill>
            </c:spPr>
            <c:extLst>
              <c:ext xmlns:c16="http://schemas.microsoft.com/office/drawing/2014/chart" uri="{C3380CC4-5D6E-409C-BE32-E72D297353CC}">
                <c16:uniqueId val="{00000007-D5FE-4BFA-986E-DE89D16F7B3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109</c:v>
              </c:pt>
              <c:pt idx="1">
                <c:v>93</c:v>
              </c:pt>
              <c:pt idx="2">
                <c:v>22</c:v>
              </c:pt>
              <c:pt idx="3">
                <c:v>1</c:v>
              </c:pt>
            </c:numLit>
          </c:val>
          <c:extLst>
            <c:ext xmlns:c16="http://schemas.microsoft.com/office/drawing/2014/chart" uri="{C3380CC4-5D6E-409C-BE32-E72D297353CC}">
              <c16:uniqueId val="{00000008-D5FE-4BFA-986E-DE89D16F7B37}"/>
            </c:ext>
          </c:extLst>
        </c:ser>
        <c:dLbls>
          <c:showLegendKey val="0"/>
          <c:showVal val="0"/>
          <c:showCatName val="0"/>
          <c:showSerName val="0"/>
          <c:showPercent val="0"/>
          <c:showBubbleSize val="0"/>
        </c:dLbls>
        <c:gapWidth val="150"/>
        <c:axId val="436206048"/>
        <c:axId val="436206440"/>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48.4</c:v>
              </c:pt>
              <c:pt idx="1">
                <c:v>89.7</c:v>
              </c:pt>
              <c:pt idx="2">
                <c:v>99.5</c:v>
              </c:pt>
              <c:pt idx="3">
                <c:v>100</c:v>
              </c:pt>
            </c:numLit>
          </c:val>
          <c:smooth val="0"/>
          <c:extLst>
            <c:ext xmlns:c16="http://schemas.microsoft.com/office/drawing/2014/chart" uri="{C3380CC4-5D6E-409C-BE32-E72D297353CC}">
              <c16:uniqueId val="{00000009-D5FE-4BFA-986E-DE89D16F7B37}"/>
            </c:ext>
          </c:extLst>
        </c:ser>
        <c:dLbls>
          <c:showLegendKey val="0"/>
          <c:showVal val="0"/>
          <c:showCatName val="0"/>
          <c:showSerName val="0"/>
          <c:showPercent val="0"/>
          <c:showBubbleSize val="0"/>
        </c:dLbls>
        <c:marker val="1"/>
        <c:smooth val="0"/>
        <c:axId val="436207224"/>
        <c:axId val="436206832"/>
      </c:lineChart>
      <c:catAx>
        <c:axId val="436206048"/>
        <c:scaling>
          <c:orientation val="minMax"/>
        </c:scaling>
        <c:delete val="0"/>
        <c:axPos val="b"/>
        <c:numFmt formatCode="General" sourceLinked="1"/>
        <c:majorTickMark val="in"/>
        <c:minorTickMark val="none"/>
        <c:tickLblPos val="nextTo"/>
        <c:crossAx val="436206440"/>
        <c:crosses val="autoZero"/>
        <c:auto val="1"/>
        <c:lblAlgn val="ctr"/>
        <c:lblOffset val="100"/>
        <c:noMultiLvlLbl val="0"/>
      </c:catAx>
      <c:valAx>
        <c:axId val="436206440"/>
        <c:scaling>
          <c:orientation val="minMax"/>
          <c:min val="0"/>
        </c:scaling>
        <c:delete val="0"/>
        <c:axPos val="l"/>
        <c:majorGridlines/>
        <c:numFmt formatCode="General" sourceLinked="1"/>
        <c:majorTickMark val="in"/>
        <c:minorTickMark val="none"/>
        <c:tickLblPos val="nextTo"/>
        <c:crossAx val="436206048"/>
        <c:crosses val="autoZero"/>
        <c:crossBetween val="between"/>
      </c:valAx>
      <c:valAx>
        <c:axId val="436206832"/>
        <c:scaling>
          <c:orientation val="minMax"/>
          <c:max val="100"/>
          <c:min val="0"/>
        </c:scaling>
        <c:delete val="0"/>
        <c:axPos val="r"/>
        <c:numFmt formatCode="General" sourceLinked="1"/>
        <c:majorTickMark val="in"/>
        <c:minorTickMark val="none"/>
        <c:tickLblPos val="nextTo"/>
        <c:crossAx val="436207224"/>
        <c:crosses val="max"/>
        <c:crossBetween val="between"/>
        <c:majorUnit val="20"/>
      </c:valAx>
      <c:catAx>
        <c:axId val="436207224"/>
        <c:scaling>
          <c:orientation val="minMax"/>
        </c:scaling>
        <c:delete val="1"/>
        <c:axPos val="b"/>
        <c:numFmt formatCode="General" sourceLinked="1"/>
        <c:majorTickMark val="out"/>
        <c:minorTickMark val="none"/>
        <c:tickLblPos val="none"/>
        <c:crossAx val="436206832"/>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Q7．</a:t>
            </a:r>
            <a:r>
              <a:rPr lang="ja-JP" altLang="en-US" sz="1000"/>
              <a:t>交通ルールを守って、安全に登下校している。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1347-4474-B734-F7AFD3A9A6F6}"/>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1347-4474-B734-F7AFD3A9A6F6}"/>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1347-4474-B734-F7AFD3A9A6F6}"/>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1347-4474-B734-F7AFD3A9A6F6}"/>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154</c:v>
              </c:pt>
              <c:pt idx="1">
                <c:v>64</c:v>
              </c:pt>
              <c:pt idx="2">
                <c:v>6</c:v>
              </c:pt>
              <c:pt idx="3">
                <c:v>0</c:v>
              </c:pt>
            </c:numLit>
          </c:val>
          <c:extLst>
            <c:ext xmlns:c16="http://schemas.microsoft.com/office/drawing/2014/chart" uri="{C3380CC4-5D6E-409C-BE32-E72D297353CC}">
              <c16:uniqueId val="{00000008-1347-4474-B734-F7AFD3A9A6F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Q7．</a:t>
            </a:r>
            <a:r>
              <a:rPr lang="ja-JP" altLang="en-US" sz="1000"/>
              <a:t>交通ルールを守って、安全に登下校している。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7AF4-412A-B6CC-9DF80650DF81}"/>
              </c:ext>
            </c:extLst>
          </c:dPt>
          <c:dPt>
            <c:idx val="1"/>
            <c:invertIfNegative val="0"/>
            <c:bubble3D val="0"/>
            <c:spPr>
              <a:solidFill>
                <a:srgbClr val="787878"/>
              </a:solidFill>
            </c:spPr>
            <c:extLst>
              <c:ext xmlns:c16="http://schemas.microsoft.com/office/drawing/2014/chart" uri="{C3380CC4-5D6E-409C-BE32-E72D297353CC}">
                <c16:uniqueId val="{00000003-7AF4-412A-B6CC-9DF80650DF81}"/>
              </c:ext>
            </c:extLst>
          </c:dPt>
          <c:dPt>
            <c:idx val="2"/>
            <c:invertIfNegative val="0"/>
            <c:bubble3D val="0"/>
            <c:spPr>
              <a:solidFill>
                <a:srgbClr val="787878"/>
              </a:solidFill>
            </c:spPr>
            <c:extLst>
              <c:ext xmlns:c16="http://schemas.microsoft.com/office/drawing/2014/chart" uri="{C3380CC4-5D6E-409C-BE32-E72D297353CC}">
                <c16:uniqueId val="{00000005-7AF4-412A-B6CC-9DF80650DF81}"/>
              </c:ext>
            </c:extLst>
          </c:dPt>
          <c:dPt>
            <c:idx val="3"/>
            <c:invertIfNegative val="0"/>
            <c:bubble3D val="0"/>
            <c:spPr>
              <a:solidFill>
                <a:srgbClr val="787878"/>
              </a:solidFill>
            </c:spPr>
            <c:extLst>
              <c:ext xmlns:c16="http://schemas.microsoft.com/office/drawing/2014/chart" uri="{C3380CC4-5D6E-409C-BE32-E72D297353CC}">
                <c16:uniqueId val="{00000007-7AF4-412A-B6CC-9DF80650DF8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154</c:v>
              </c:pt>
              <c:pt idx="1">
                <c:v>64</c:v>
              </c:pt>
              <c:pt idx="2">
                <c:v>6</c:v>
              </c:pt>
              <c:pt idx="3">
                <c:v>0</c:v>
              </c:pt>
            </c:numLit>
          </c:val>
          <c:extLst>
            <c:ext xmlns:c16="http://schemas.microsoft.com/office/drawing/2014/chart" uri="{C3380CC4-5D6E-409C-BE32-E72D297353CC}">
              <c16:uniqueId val="{00000008-7AF4-412A-B6CC-9DF80650DF81}"/>
            </c:ext>
          </c:extLst>
        </c:ser>
        <c:dLbls>
          <c:showLegendKey val="0"/>
          <c:showVal val="0"/>
          <c:showCatName val="0"/>
          <c:showSerName val="0"/>
          <c:showPercent val="0"/>
          <c:showBubbleSize val="0"/>
        </c:dLbls>
        <c:gapWidth val="150"/>
        <c:axId val="436208400"/>
        <c:axId val="436208792"/>
      </c:barChart>
      <c:catAx>
        <c:axId val="436208400"/>
        <c:scaling>
          <c:orientation val="minMax"/>
        </c:scaling>
        <c:delete val="0"/>
        <c:axPos val="b"/>
        <c:numFmt formatCode="General" sourceLinked="0"/>
        <c:majorTickMark val="in"/>
        <c:minorTickMark val="none"/>
        <c:tickLblPos val="nextTo"/>
        <c:crossAx val="436208792"/>
        <c:crosses val="autoZero"/>
        <c:auto val="1"/>
        <c:lblAlgn val="ctr"/>
        <c:lblOffset val="100"/>
        <c:noMultiLvlLbl val="0"/>
      </c:catAx>
      <c:valAx>
        <c:axId val="436208792"/>
        <c:scaling>
          <c:orientation val="minMax"/>
          <c:min val="0"/>
        </c:scaling>
        <c:delete val="0"/>
        <c:axPos val="l"/>
        <c:majorGridlines/>
        <c:numFmt formatCode="General" sourceLinked="1"/>
        <c:majorTickMark val="in"/>
        <c:minorTickMark val="none"/>
        <c:tickLblPos val="nextTo"/>
        <c:crossAx val="436208400"/>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Q7．</a:t>
            </a:r>
            <a:r>
              <a:rPr lang="ja-JP" altLang="en-US" sz="1000"/>
              <a:t>交通ルールを守って、安全に登下校している。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154</c:v>
              </c:pt>
            </c:numLit>
          </c:val>
          <c:extLst>
            <c:ext xmlns:c16="http://schemas.microsoft.com/office/drawing/2014/chart" uri="{C3380CC4-5D6E-409C-BE32-E72D297353CC}">
              <c16:uniqueId val="{00000000-177D-45CD-A4E6-AA2A287396C7}"/>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64</c:v>
              </c:pt>
            </c:numLit>
          </c:val>
          <c:extLst>
            <c:ext xmlns:c16="http://schemas.microsoft.com/office/drawing/2014/chart" uri="{C3380CC4-5D6E-409C-BE32-E72D297353CC}">
              <c16:uniqueId val="{00000001-177D-45CD-A4E6-AA2A287396C7}"/>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6</c:v>
              </c:pt>
            </c:numLit>
          </c:val>
          <c:extLst>
            <c:ext xmlns:c16="http://schemas.microsoft.com/office/drawing/2014/chart" uri="{C3380CC4-5D6E-409C-BE32-E72D297353CC}">
              <c16:uniqueId val="{00000002-177D-45CD-A4E6-AA2A287396C7}"/>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0</c:v>
              </c:pt>
            </c:numLit>
          </c:val>
          <c:extLst>
            <c:ext xmlns:c16="http://schemas.microsoft.com/office/drawing/2014/chart" uri="{C3380CC4-5D6E-409C-BE32-E72D297353CC}">
              <c16:uniqueId val="{00000003-177D-45CD-A4E6-AA2A287396C7}"/>
            </c:ext>
          </c:extLst>
        </c:ser>
        <c:dLbls>
          <c:showLegendKey val="0"/>
          <c:showVal val="0"/>
          <c:showCatName val="0"/>
          <c:showSerName val="0"/>
          <c:showPercent val="0"/>
          <c:showBubbleSize val="0"/>
        </c:dLbls>
        <c:gapWidth val="150"/>
        <c:overlap val="100"/>
        <c:axId val="436209576"/>
        <c:axId val="436209968"/>
      </c:barChart>
      <c:catAx>
        <c:axId val="436209576"/>
        <c:scaling>
          <c:orientation val="minMax"/>
        </c:scaling>
        <c:delete val="1"/>
        <c:axPos val="l"/>
        <c:numFmt formatCode="General" sourceLinked="0"/>
        <c:majorTickMark val="in"/>
        <c:minorTickMark val="none"/>
        <c:tickLblPos val="none"/>
        <c:crossAx val="436209968"/>
        <c:crosses val="autoZero"/>
        <c:auto val="1"/>
        <c:lblAlgn val="ctr"/>
        <c:lblOffset val="100"/>
        <c:noMultiLvlLbl val="0"/>
      </c:catAx>
      <c:valAx>
        <c:axId val="436209968"/>
        <c:scaling>
          <c:orientation val="minMax"/>
          <c:min val="0"/>
        </c:scaling>
        <c:delete val="0"/>
        <c:axPos val="b"/>
        <c:majorGridlines/>
        <c:numFmt formatCode="0%" sourceLinked="1"/>
        <c:majorTickMark val="in"/>
        <c:minorTickMark val="none"/>
        <c:tickLblPos val="nextTo"/>
        <c:crossAx val="436209576"/>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Q7．</a:t>
            </a:r>
            <a:r>
              <a:rPr lang="ja-JP" altLang="en-US" sz="1000"/>
              <a:t>交通ルールを守って、安全に登下校している。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0B5D-43A2-8173-469D5059BCA9}"/>
              </c:ext>
            </c:extLst>
          </c:dPt>
          <c:dPt>
            <c:idx val="1"/>
            <c:invertIfNegative val="0"/>
            <c:bubble3D val="0"/>
            <c:spPr>
              <a:solidFill>
                <a:srgbClr val="787878"/>
              </a:solidFill>
            </c:spPr>
            <c:extLst>
              <c:ext xmlns:c16="http://schemas.microsoft.com/office/drawing/2014/chart" uri="{C3380CC4-5D6E-409C-BE32-E72D297353CC}">
                <c16:uniqueId val="{00000003-0B5D-43A2-8173-469D5059BCA9}"/>
              </c:ext>
            </c:extLst>
          </c:dPt>
          <c:dPt>
            <c:idx val="2"/>
            <c:invertIfNegative val="0"/>
            <c:bubble3D val="0"/>
            <c:spPr>
              <a:solidFill>
                <a:srgbClr val="787878"/>
              </a:solidFill>
            </c:spPr>
            <c:extLst>
              <c:ext xmlns:c16="http://schemas.microsoft.com/office/drawing/2014/chart" uri="{C3380CC4-5D6E-409C-BE32-E72D297353CC}">
                <c16:uniqueId val="{00000005-0B5D-43A2-8173-469D5059BCA9}"/>
              </c:ext>
            </c:extLst>
          </c:dPt>
          <c:dPt>
            <c:idx val="3"/>
            <c:invertIfNegative val="0"/>
            <c:bubble3D val="0"/>
            <c:spPr>
              <a:solidFill>
                <a:srgbClr val="787878"/>
              </a:solidFill>
            </c:spPr>
            <c:extLst>
              <c:ext xmlns:c16="http://schemas.microsoft.com/office/drawing/2014/chart" uri="{C3380CC4-5D6E-409C-BE32-E72D297353CC}">
                <c16:uniqueId val="{00000007-0B5D-43A2-8173-469D5059BC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154</c:v>
              </c:pt>
              <c:pt idx="1">
                <c:v>64</c:v>
              </c:pt>
              <c:pt idx="2">
                <c:v>6</c:v>
              </c:pt>
              <c:pt idx="3">
                <c:v>0</c:v>
              </c:pt>
            </c:numLit>
          </c:val>
          <c:extLst>
            <c:ext xmlns:c16="http://schemas.microsoft.com/office/drawing/2014/chart" uri="{C3380CC4-5D6E-409C-BE32-E72D297353CC}">
              <c16:uniqueId val="{00000008-0B5D-43A2-8173-469D5059BCA9}"/>
            </c:ext>
          </c:extLst>
        </c:ser>
        <c:dLbls>
          <c:showLegendKey val="0"/>
          <c:showVal val="0"/>
          <c:showCatName val="0"/>
          <c:showSerName val="0"/>
          <c:showPercent val="0"/>
          <c:showBubbleSize val="0"/>
        </c:dLbls>
        <c:gapWidth val="150"/>
        <c:axId val="436210752"/>
        <c:axId val="436211144"/>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68.8</c:v>
              </c:pt>
              <c:pt idx="1">
                <c:v>97.4</c:v>
              </c:pt>
              <c:pt idx="2">
                <c:v>100</c:v>
              </c:pt>
              <c:pt idx="3">
                <c:v>100</c:v>
              </c:pt>
            </c:numLit>
          </c:val>
          <c:smooth val="0"/>
          <c:extLst>
            <c:ext xmlns:c16="http://schemas.microsoft.com/office/drawing/2014/chart" uri="{C3380CC4-5D6E-409C-BE32-E72D297353CC}">
              <c16:uniqueId val="{00000009-0B5D-43A2-8173-469D5059BCA9}"/>
            </c:ext>
          </c:extLst>
        </c:ser>
        <c:dLbls>
          <c:showLegendKey val="0"/>
          <c:showVal val="0"/>
          <c:showCatName val="0"/>
          <c:showSerName val="0"/>
          <c:showPercent val="0"/>
          <c:showBubbleSize val="0"/>
        </c:dLbls>
        <c:marker val="1"/>
        <c:smooth val="0"/>
        <c:axId val="436211928"/>
        <c:axId val="436211536"/>
      </c:lineChart>
      <c:catAx>
        <c:axId val="436210752"/>
        <c:scaling>
          <c:orientation val="minMax"/>
        </c:scaling>
        <c:delete val="0"/>
        <c:axPos val="b"/>
        <c:numFmt formatCode="General" sourceLinked="1"/>
        <c:majorTickMark val="in"/>
        <c:minorTickMark val="none"/>
        <c:tickLblPos val="nextTo"/>
        <c:crossAx val="436211144"/>
        <c:crosses val="autoZero"/>
        <c:auto val="1"/>
        <c:lblAlgn val="ctr"/>
        <c:lblOffset val="100"/>
        <c:noMultiLvlLbl val="0"/>
      </c:catAx>
      <c:valAx>
        <c:axId val="436211144"/>
        <c:scaling>
          <c:orientation val="minMax"/>
          <c:min val="0"/>
        </c:scaling>
        <c:delete val="0"/>
        <c:axPos val="l"/>
        <c:majorGridlines/>
        <c:numFmt formatCode="General" sourceLinked="1"/>
        <c:majorTickMark val="in"/>
        <c:minorTickMark val="none"/>
        <c:tickLblPos val="nextTo"/>
        <c:crossAx val="436210752"/>
        <c:crosses val="autoZero"/>
        <c:crossBetween val="between"/>
      </c:valAx>
      <c:valAx>
        <c:axId val="436211536"/>
        <c:scaling>
          <c:orientation val="minMax"/>
          <c:max val="100"/>
          <c:min val="0"/>
        </c:scaling>
        <c:delete val="0"/>
        <c:axPos val="r"/>
        <c:numFmt formatCode="General" sourceLinked="1"/>
        <c:majorTickMark val="in"/>
        <c:minorTickMark val="none"/>
        <c:tickLblPos val="nextTo"/>
        <c:crossAx val="436211928"/>
        <c:crosses val="max"/>
        <c:crossBetween val="between"/>
        <c:majorUnit val="20"/>
      </c:valAx>
      <c:catAx>
        <c:axId val="436211928"/>
        <c:scaling>
          <c:orientation val="minMax"/>
        </c:scaling>
        <c:delete val="1"/>
        <c:axPos val="b"/>
        <c:numFmt formatCode="General" sourceLinked="1"/>
        <c:majorTickMark val="out"/>
        <c:minorTickMark val="none"/>
        <c:tickLblPos val="none"/>
        <c:crossAx val="436211536"/>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DATA!$O$23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DATA!$M$24:$M$27</c:f>
              <c:strCache>
                <c:ptCount val="4"/>
                <c:pt idx="0">
                  <c:v>1</c:v>
                </c:pt>
                <c:pt idx="1">
                  <c:v>2</c:v>
                </c:pt>
                <c:pt idx="2">
                  <c:v>3</c:v>
                </c:pt>
                <c:pt idx="3">
                  <c:v>4</c:v>
                </c:pt>
              </c:strCache>
            </c:strRef>
          </c:cat>
          <c:val>
            <c:numRef>
              <c:f>DATA!$O$24:$O$27</c:f>
              <c:numCache>
                <c:formatCode>0.0_ </c:formatCode>
                <c:ptCount val="4"/>
                <c:pt idx="0">
                  <c:v>42.5</c:v>
                </c:pt>
                <c:pt idx="1">
                  <c:v>45.6</c:v>
                </c:pt>
                <c:pt idx="2">
                  <c:v>9.3000000000000007</c:v>
                </c:pt>
                <c:pt idx="3">
                  <c:v>1.6</c:v>
                </c:pt>
              </c:numCache>
            </c:numRef>
          </c:val>
          <c:extLst>
            <c:ext xmlns:c16="http://schemas.microsoft.com/office/drawing/2014/chart" uri="{C3380CC4-5D6E-409C-BE32-E72D297353CC}">
              <c16:uniqueId val="{00000000-E09E-4F43-A74B-2FE10CD28660}"/>
            </c:ext>
          </c:extLst>
        </c:ser>
        <c:ser>
          <c:idx val="0"/>
          <c:order val="1"/>
          <c:tx>
            <c:strRef>
              <c:f>前学期のDATA!$O$23</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前学期のDATA!$O$24:$O$27</c:f>
              <c:numCache>
                <c:formatCode>0.0_ </c:formatCode>
                <c:ptCount val="4"/>
                <c:pt idx="0">
                  <c:v>49.5</c:v>
                </c:pt>
                <c:pt idx="1">
                  <c:v>38.9</c:v>
                </c:pt>
                <c:pt idx="2">
                  <c:v>7.6</c:v>
                </c:pt>
                <c:pt idx="3">
                  <c:v>3.5</c:v>
                </c:pt>
              </c:numCache>
            </c:numRef>
          </c:val>
          <c:extLst>
            <c:ext xmlns:c16="http://schemas.microsoft.com/office/drawing/2014/chart" uri="{C3380CC4-5D6E-409C-BE32-E72D297353CC}">
              <c16:uniqueId val="{00000001-E09E-4F43-A74B-2FE10CD28660}"/>
            </c:ext>
          </c:extLst>
        </c:ser>
        <c:dLbls>
          <c:showLegendKey val="0"/>
          <c:showVal val="0"/>
          <c:showCatName val="0"/>
          <c:showSerName val="0"/>
          <c:showPercent val="0"/>
          <c:showBubbleSize val="0"/>
        </c:dLbls>
        <c:gapWidth val="75"/>
        <c:axId val="250681616"/>
        <c:axId val="250682008"/>
      </c:barChart>
      <c:catAx>
        <c:axId val="250681616"/>
        <c:scaling>
          <c:orientation val="maxMin"/>
        </c:scaling>
        <c:delete val="1"/>
        <c:axPos val="l"/>
        <c:numFmt formatCode="General" sourceLinked="0"/>
        <c:majorTickMark val="none"/>
        <c:minorTickMark val="none"/>
        <c:tickLblPos val="none"/>
        <c:crossAx val="250682008"/>
        <c:crosses val="autoZero"/>
        <c:auto val="1"/>
        <c:lblAlgn val="ctr"/>
        <c:lblOffset val="100"/>
        <c:noMultiLvlLbl val="0"/>
      </c:catAx>
      <c:valAx>
        <c:axId val="25068200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161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Q8．</a:t>
            </a:r>
            <a:r>
              <a:rPr lang="ja-JP" altLang="en-US" sz="1000"/>
              <a:t>授業はわかりやすい。</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BFE7-4A28-A87F-BEBB2E06FF28}"/>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BFE7-4A28-A87F-BEBB2E06FF28}"/>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BFE7-4A28-A87F-BEBB2E06FF28}"/>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BFE7-4A28-A87F-BEBB2E06FF28}"/>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68</c:v>
              </c:pt>
              <c:pt idx="1">
                <c:v>117</c:v>
              </c:pt>
              <c:pt idx="2">
                <c:v>37</c:v>
              </c:pt>
              <c:pt idx="3">
                <c:v>3</c:v>
              </c:pt>
            </c:numLit>
          </c:val>
          <c:extLst>
            <c:ext xmlns:c16="http://schemas.microsoft.com/office/drawing/2014/chart" uri="{C3380CC4-5D6E-409C-BE32-E72D297353CC}">
              <c16:uniqueId val="{00000008-BFE7-4A28-A87F-BEBB2E06FF2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Q8．</a:t>
            </a:r>
            <a:r>
              <a:rPr lang="ja-JP" altLang="en-US" sz="1000"/>
              <a:t>授業はわかりやすい。</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1898-48BD-8ED4-C4744CB37712}"/>
              </c:ext>
            </c:extLst>
          </c:dPt>
          <c:dPt>
            <c:idx val="1"/>
            <c:invertIfNegative val="0"/>
            <c:bubble3D val="0"/>
            <c:spPr>
              <a:solidFill>
                <a:srgbClr val="787878"/>
              </a:solidFill>
            </c:spPr>
            <c:extLst>
              <c:ext xmlns:c16="http://schemas.microsoft.com/office/drawing/2014/chart" uri="{C3380CC4-5D6E-409C-BE32-E72D297353CC}">
                <c16:uniqueId val="{00000003-1898-48BD-8ED4-C4744CB37712}"/>
              </c:ext>
            </c:extLst>
          </c:dPt>
          <c:dPt>
            <c:idx val="2"/>
            <c:invertIfNegative val="0"/>
            <c:bubble3D val="0"/>
            <c:spPr>
              <a:solidFill>
                <a:srgbClr val="787878"/>
              </a:solidFill>
            </c:spPr>
            <c:extLst>
              <c:ext xmlns:c16="http://schemas.microsoft.com/office/drawing/2014/chart" uri="{C3380CC4-5D6E-409C-BE32-E72D297353CC}">
                <c16:uniqueId val="{00000005-1898-48BD-8ED4-C4744CB37712}"/>
              </c:ext>
            </c:extLst>
          </c:dPt>
          <c:dPt>
            <c:idx val="3"/>
            <c:invertIfNegative val="0"/>
            <c:bubble3D val="0"/>
            <c:spPr>
              <a:solidFill>
                <a:srgbClr val="787878"/>
              </a:solidFill>
            </c:spPr>
            <c:extLst>
              <c:ext xmlns:c16="http://schemas.microsoft.com/office/drawing/2014/chart" uri="{C3380CC4-5D6E-409C-BE32-E72D297353CC}">
                <c16:uniqueId val="{00000007-1898-48BD-8ED4-C4744CB3771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68</c:v>
              </c:pt>
              <c:pt idx="1">
                <c:v>117</c:v>
              </c:pt>
              <c:pt idx="2">
                <c:v>37</c:v>
              </c:pt>
              <c:pt idx="3">
                <c:v>3</c:v>
              </c:pt>
            </c:numLit>
          </c:val>
          <c:extLst>
            <c:ext xmlns:c16="http://schemas.microsoft.com/office/drawing/2014/chart" uri="{C3380CC4-5D6E-409C-BE32-E72D297353CC}">
              <c16:uniqueId val="{00000008-1898-48BD-8ED4-C4744CB37712}"/>
            </c:ext>
          </c:extLst>
        </c:ser>
        <c:dLbls>
          <c:showLegendKey val="0"/>
          <c:showVal val="0"/>
          <c:showCatName val="0"/>
          <c:showSerName val="0"/>
          <c:showPercent val="0"/>
          <c:showBubbleSize val="0"/>
        </c:dLbls>
        <c:gapWidth val="150"/>
        <c:axId val="436213104"/>
        <c:axId val="436213496"/>
      </c:barChart>
      <c:catAx>
        <c:axId val="436213104"/>
        <c:scaling>
          <c:orientation val="minMax"/>
        </c:scaling>
        <c:delete val="0"/>
        <c:axPos val="b"/>
        <c:numFmt formatCode="General" sourceLinked="0"/>
        <c:majorTickMark val="in"/>
        <c:minorTickMark val="none"/>
        <c:tickLblPos val="nextTo"/>
        <c:crossAx val="436213496"/>
        <c:crosses val="autoZero"/>
        <c:auto val="1"/>
        <c:lblAlgn val="ctr"/>
        <c:lblOffset val="100"/>
        <c:noMultiLvlLbl val="0"/>
      </c:catAx>
      <c:valAx>
        <c:axId val="436213496"/>
        <c:scaling>
          <c:orientation val="minMax"/>
          <c:min val="0"/>
        </c:scaling>
        <c:delete val="0"/>
        <c:axPos val="l"/>
        <c:majorGridlines/>
        <c:numFmt formatCode="General" sourceLinked="1"/>
        <c:majorTickMark val="in"/>
        <c:minorTickMark val="none"/>
        <c:tickLblPos val="nextTo"/>
        <c:crossAx val="436213104"/>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Q8．</a:t>
            </a:r>
            <a:r>
              <a:rPr lang="ja-JP" altLang="en-US" sz="1000"/>
              <a:t>授業はわかりやすい。</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68</c:v>
              </c:pt>
            </c:numLit>
          </c:val>
          <c:extLst>
            <c:ext xmlns:c16="http://schemas.microsoft.com/office/drawing/2014/chart" uri="{C3380CC4-5D6E-409C-BE32-E72D297353CC}">
              <c16:uniqueId val="{00000000-7B62-486D-BBD9-8586A00DA8A9}"/>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117</c:v>
              </c:pt>
            </c:numLit>
          </c:val>
          <c:extLst>
            <c:ext xmlns:c16="http://schemas.microsoft.com/office/drawing/2014/chart" uri="{C3380CC4-5D6E-409C-BE32-E72D297353CC}">
              <c16:uniqueId val="{00000001-7B62-486D-BBD9-8586A00DA8A9}"/>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37</c:v>
              </c:pt>
            </c:numLit>
          </c:val>
          <c:extLst>
            <c:ext xmlns:c16="http://schemas.microsoft.com/office/drawing/2014/chart" uri="{C3380CC4-5D6E-409C-BE32-E72D297353CC}">
              <c16:uniqueId val="{00000002-7B62-486D-BBD9-8586A00DA8A9}"/>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c:v>
              </c:pt>
            </c:numLit>
          </c:val>
          <c:extLst>
            <c:ext xmlns:c16="http://schemas.microsoft.com/office/drawing/2014/chart" uri="{C3380CC4-5D6E-409C-BE32-E72D297353CC}">
              <c16:uniqueId val="{00000003-7B62-486D-BBD9-8586A00DA8A9}"/>
            </c:ext>
          </c:extLst>
        </c:ser>
        <c:dLbls>
          <c:showLegendKey val="0"/>
          <c:showVal val="0"/>
          <c:showCatName val="0"/>
          <c:showSerName val="0"/>
          <c:showPercent val="0"/>
          <c:showBubbleSize val="0"/>
        </c:dLbls>
        <c:gapWidth val="150"/>
        <c:overlap val="100"/>
        <c:axId val="436214280"/>
        <c:axId val="436214672"/>
      </c:barChart>
      <c:catAx>
        <c:axId val="436214280"/>
        <c:scaling>
          <c:orientation val="minMax"/>
        </c:scaling>
        <c:delete val="1"/>
        <c:axPos val="l"/>
        <c:numFmt formatCode="General" sourceLinked="0"/>
        <c:majorTickMark val="in"/>
        <c:minorTickMark val="none"/>
        <c:tickLblPos val="none"/>
        <c:crossAx val="436214672"/>
        <c:crosses val="autoZero"/>
        <c:auto val="1"/>
        <c:lblAlgn val="ctr"/>
        <c:lblOffset val="100"/>
        <c:noMultiLvlLbl val="0"/>
      </c:catAx>
      <c:valAx>
        <c:axId val="436214672"/>
        <c:scaling>
          <c:orientation val="minMax"/>
          <c:min val="0"/>
        </c:scaling>
        <c:delete val="0"/>
        <c:axPos val="b"/>
        <c:majorGridlines/>
        <c:numFmt formatCode="0%" sourceLinked="1"/>
        <c:majorTickMark val="in"/>
        <c:minorTickMark val="none"/>
        <c:tickLblPos val="nextTo"/>
        <c:crossAx val="436214280"/>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Q8．</a:t>
            </a:r>
            <a:r>
              <a:rPr lang="ja-JP" altLang="en-US" sz="1000"/>
              <a:t>授業はわかりやすい。</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D9FC-4F2F-AD4C-982D8B61F05D}"/>
              </c:ext>
            </c:extLst>
          </c:dPt>
          <c:dPt>
            <c:idx val="1"/>
            <c:invertIfNegative val="0"/>
            <c:bubble3D val="0"/>
            <c:spPr>
              <a:solidFill>
                <a:srgbClr val="787878"/>
              </a:solidFill>
            </c:spPr>
            <c:extLst>
              <c:ext xmlns:c16="http://schemas.microsoft.com/office/drawing/2014/chart" uri="{C3380CC4-5D6E-409C-BE32-E72D297353CC}">
                <c16:uniqueId val="{00000003-D9FC-4F2F-AD4C-982D8B61F05D}"/>
              </c:ext>
            </c:extLst>
          </c:dPt>
          <c:dPt>
            <c:idx val="2"/>
            <c:invertIfNegative val="0"/>
            <c:bubble3D val="0"/>
            <c:spPr>
              <a:solidFill>
                <a:srgbClr val="787878"/>
              </a:solidFill>
            </c:spPr>
            <c:extLst>
              <c:ext xmlns:c16="http://schemas.microsoft.com/office/drawing/2014/chart" uri="{C3380CC4-5D6E-409C-BE32-E72D297353CC}">
                <c16:uniqueId val="{00000005-D9FC-4F2F-AD4C-982D8B61F05D}"/>
              </c:ext>
            </c:extLst>
          </c:dPt>
          <c:dPt>
            <c:idx val="3"/>
            <c:invertIfNegative val="0"/>
            <c:bubble3D val="0"/>
            <c:spPr>
              <a:solidFill>
                <a:srgbClr val="787878"/>
              </a:solidFill>
            </c:spPr>
            <c:extLst>
              <c:ext xmlns:c16="http://schemas.microsoft.com/office/drawing/2014/chart" uri="{C3380CC4-5D6E-409C-BE32-E72D297353CC}">
                <c16:uniqueId val="{00000007-D9FC-4F2F-AD4C-982D8B61F05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117</c:v>
              </c:pt>
              <c:pt idx="1">
                <c:v>68</c:v>
              </c:pt>
              <c:pt idx="2">
                <c:v>37</c:v>
              </c:pt>
              <c:pt idx="3">
                <c:v>3</c:v>
              </c:pt>
            </c:numLit>
          </c:val>
          <c:extLst>
            <c:ext xmlns:c16="http://schemas.microsoft.com/office/drawing/2014/chart" uri="{C3380CC4-5D6E-409C-BE32-E72D297353CC}">
              <c16:uniqueId val="{00000008-D9FC-4F2F-AD4C-982D8B61F05D}"/>
            </c:ext>
          </c:extLst>
        </c:ser>
        <c:dLbls>
          <c:showLegendKey val="0"/>
          <c:showVal val="0"/>
          <c:showCatName val="0"/>
          <c:showSerName val="0"/>
          <c:showPercent val="0"/>
          <c:showBubbleSize val="0"/>
        </c:dLbls>
        <c:gapWidth val="150"/>
        <c:axId val="436215456"/>
        <c:axId val="436215848"/>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52</c:v>
              </c:pt>
              <c:pt idx="1">
                <c:v>82.2</c:v>
              </c:pt>
              <c:pt idx="2">
                <c:v>98.6</c:v>
              </c:pt>
              <c:pt idx="3">
                <c:v>100</c:v>
              </c:pt>
            </c:numLit>
          </c:val>
          <c:smooth val="0"/>
          <c:extLst>
            <c:ext xmlns:c16="http://schemas.microsoft.com/office/drawing/2014/chart" uri="{C3380CC4-5D6E-409C-BE32-E72D297353CC}">
              <c16:uniqueId val="{00000009-D9FC-4F2F-AD4C-982D8B61F05D}"/>
            </c:ext>
          </c:extLst>
        </c:ser>
        <c:dLbls>
          <c:showLegendKey val="0"/>
          <c:showVal val="0"/>
          <c:showCatName val="0"/>
          <c:showSerName val="0"/>
          <c:showPercent val="0"/>
          <c:showBubbleSize val="0"/>
        </c:dLbls>
        <c:marker val="1"/>
        <c:smooth val="0"/>
        <c:axId val="436216632"/>
        <c:axId val="436216240"/>
      </c:lineChart>
      <c:catAx>
        <c:axId val="436215456"/>
        <c:scaling>
          <c:orientation val="minMax"/>
        </c:scaling>
        <c:delete val="0"/>
        <c:axPos val="b"/>
        <c:numFmt formatCode="General" sourceLinked="1"/>
        <c:majorTickMark val="in"/>
        <c:minorTickMark val="none"/>
        <c:tickLblPos val="nextTo"/>
        <c:crossAx val="436215848"/>
        <c:crosses val="autoZero"/>
        <c:auto val="1"/>
        <c:lblAlgn val="ctr"/>
        <c:lblOffset val="100"/>
        <c:noMultiLvlLbl val="0"/>
      </c:catAx>
      <c:valAx>
        <c:axId val="436215848"/>
        <c:scaling>
          <c:orientation val="minMax"/>
          <c:min val="0"/>
        </c:scaling>
        <c:delete val="0"/>
        <c:axPos val="l"/>
        <c:majorGridlines/>
        <c:numFmt formatCode="General" sourceLinked="1"/>
        <c:majorTickMark val="in"/>
        <c:minorTickMark val="none"/>
        <c:tickLblPos val="nextTo"/>
        <c:crossAx val="436215456"/>
        <c:crosses val="autoZero"/>
        <c:crossBetween val="between"/>
      </c:valAx>
      <c:valAx>
        <c:axId val="436216240"/>
        <c:scaling>
          <c:orientation val="minMax"/>
          <c:max val="100"/>
          <c:min val="0"/>
        </c:scaling>
        <c:delete val="0"/>
        <c:axPos val="r"/>
        <c:numFmt formatCode="General" sourceLinked="1"/>
        <c:majorTickMark val="in"/>
        <c:minorTickMark val="none"/>
        <c:tickLblPos val="nextTo"/>
        <c:crossAx val="436216632"/>
        <c:crosses val="max"/>
        <c:crossBetween val="between"/>
        <c:majorUnit val="20"/>
      </c:valAx>
      <c:catAx>
        <c:axId val="436216632"/>
        <c:scaling>
          <c:orientation val="minMax"/>
        </c:scaling>
        <c:delete val="1"/>
        <c:axPos val="b"/>
        <c:numFmt formatCode="General" sourceLinked="1"/>
        <c:majorTickMark val="out"/>
        <c:minorTickMark val="none"/>
        <c:tickLblPos val="none"/>
        <c:crossAx val="436216240"/>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Q9．</a:t>
            </a:r>
            <a:r>
              <a:rPr lang="ja-JP" altLang="en-US" sz="1000"/>
              <a:t>学校に仲のよい友達がいる。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C4A5-4960-80D6-4EC922078D24}"/>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C4A5-4960-80D6-4EC922078D24}"/>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C4A5-4960-80D6-4EC922078D24}"/>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C4A5-4960-80D6-4EC922078D24}"/>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189</c:v>
              </c:pt>
              <c:pt idx="1">
                <c:v>31</c:v>
              </c:pt>
              <c:pt idx="2">
                <c:v>4</c:v>
              </c:pt>
              <c:pt idx="3">
                <c:v>1</c:v>
              </c:pt>
            </c:numLit>
          </c:val>
          <c:extLst>
            <c:ext xmlns:c16="http://schemas.microsoft.com/office/drawing/2014/chart" uri="{C3380CC4-5D6E-409C-BE32-E72D297353CC}">
              <c16:uniqueId val="{00000008-C4A5-4960-80D6-4EC922078D2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Q9．</a:t>
            </a:r>
            <a:r>
              <a:rPr lang="ja-JP" altLang="en-US" sz="1000"/>
              <a:t>学校に仲のよい友達がいる。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AD1E-48A8-B26E-14A48EC772B3}"/>
              </c:ext>
            </c:extLst>
          </c:dPt>
          <c:dPt>
            <c:idx val="1"/>
            <c:invertIfNegative val="0"/>
            <c:bubble3D val="0"/>
            <c:spPr>
              <a:solidFill>
                <a:srgbClr val="787878"/>
              </a:solidFill>
            </c:spPr>
            <c:extLst>
              <c:ext xmlns:c16="http://schemas.microsoft.com/office/drawing/2014/chart" uri="{C3380CC4-5D6E-409C-BE32-E72D297353CC}">
                <c16:uniqueId val="{00000003-AD1E-48A8-B26E-14A48EC772B3}"/>
              </c:ext>
            </c:extLst>
          </c:dPt>
          <c:dPt>
            <c:idx val="2"/>
            <c:invertIfNegative val="0"/>
            <c:bubble3D val="0"/>
            <c:spPr>
              <a:solidFill>
                <a:srgbClr val="787878"/>
              </a:solidFill>
            </c:spPr>
            <c:extLst>
              <c:ext xmlns:c16="http://schemas.microsoft.com/office/drawing/2014/chart" uri="{C3380CC4-5D6E-409C-BE32-E72D297353CC}">
                <c16:uniqueId val="{00000005-AD1E-48A8-B26E-14A48EC772B3}"/>
              </c:ext>
            </c:extLst>
          </c:dPt>
          <c:dPt>
            <c:idx val="3"/>
            <c:invertIfNegative val="0"/>
            <c:bubble3D val="0"/>
            <c:spPr>
              <a:solidFill>
                <a:srgbClr val="787878"/>
              </a:solidFill>
            </c:spPr>
            <c:extLst>
              <c:ext xmlns:c16="http://schemas.microsoft.com/office/drawing/2014/chart" uri="{C3380CC4-5D6E-409C-BE32-E72D297353CC}">
                <c16:uniqueId val="{00000007-AD1E-48A8-B26E-14A48EC772B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189</c:v>
              </c:pt>
              <c:pt idx="1">
                <c:v>31</c:v>
              </c:pt>
              <c:pt idx="2">
                <c:v>4</c:v>
              </c:pt>
              <c:pt idx="3">
                <c:v>1</c:v>
              </c:pt>
            </c:numLit>
          </c:val>
          <c:extLst>
            <c:ext xmlns:c16="http://schemas.microsoft.com/office/drawing/2014/chart" uri="{C3380CC4-5D6E-409C-BE32-E72D297353CC}">
              <c16:uniqueId val="{00000008-AD1E-48A8-B26E-14A48EC772B3}"/>
            </c:ext>
          </c:extLst>
        </c:ser>
        <c:dLbls>
          <c:showLegendKey val="0"/>
          <c:showVal val="0"/>
          <c:showCatName val="0"/>
          <c:showSerName val="0"/>
          <c:showPercent val="0"/>
          <c:showBubbleSize val="0"/>
        </c:dLbls>
        <c:gapWidth val="150"/>
        <c:axId val="436217808"/>
        <c:axId val="436218200"/>
      </c:barChart>
      <c:catAx>
        <c:axId val="436217808"/>
        <c:scaling>
          <c:orientation val="minMax"/>
        </c:scaling>
        <c:delete val="0"/>
        <c:axPos val="b"/>
        <c:numFmt formatCode="General" sourceLinked="0"/>
        <c:majorTickMark val="in"/>
        <c:minorTickMark val="none"/>
        <c:tickLblPos val="nextTo"/>
        <c:crossAx val="436218200"/>
        <c:crosses val="autoZero"/>
        <c:auto val="1"/>
        <c:lblAlgn val="ctr"/>
        <c:lblOffset val="100"/>
        <c:noMultiLvlLbl val="0"/>
      </c:catAx>
      <c:valAx>
        <c:axId val="436218200"/>
        <c:scaling>
          <c:orientation val="minMax"/>
          <c:min val="0"/>
        </c:scaling>
        <c:delete val="0"/>
        <c:axPos val="l"/>
        <c:majorGridlines/>
        <c:numFmt formatCode="General" sourceLinked="1"/>
        <c:majorTickMark val="in"/>
        <c:minorTickMark val="none"/>
        <c:tickLblPos val="nextTo"/>
        <c:crossAx val="436217808"/>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Q9．</a:t>
            </a:r>
            <a:r>
              <a:rPr lang="ja-JP" altLang="en-US" sz="1000"/>
              <a:t>学校に仲のよい友達がいる。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189</c:v>
              </c:pt>
            </c:numLit>
          </c:val>
          <c:extLst>
            <c:ext xmlns:c16="http://schemas.microsoft.com/office/drawing/2014/chart" uri="{C3380CC4-5D6E-409C-BE32-E72D297353CC}">
              <c16:uniqueId val="{00000000-2187-4BEF-8878-0326CF00D696}"/>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31</c:v>
              </c:pt>
            </c:numLit>
          </c:val>
          <c:extLst>
            <c:ext xmlns:c16="http://schemas.microsoft.com/office/drawing/2014/chart" uri="{C3380CC4-5D6E-409C-BE32-E72D297353CC}">
              <c16:uniqueId val="{00000001-2187-4BEF-8878-0326CF00D696}"/>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c:v>
              </c:pt>
            </c:numLit>
          </c:val>
          <c:extLst>
            <c:ext xmlns:c16="http://schemas.microsoft.com/office/drawing/2014/chart" uri="{C3380CC4-5D6E-409C-BE32-E72D297353CC}">
              <c16:uniqueId val="{00000002-2187-4BEF-8878-0326CF00D696}"/>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c:v>
              </c:pt>
            </c:numLit>
          </c:val>
          <c:extLst>
            <c:ext xmlns:c16="http://schemas.microsoft.com/office/drawing/2014/chart" uri="{C3380CC4-5D6E-409C-BE32-E72D297353CC}">
              <c16:uniqueId val="{00000003-2187-4BEF-8878-0326CF00D696}"/>
            </c:ext>
          </c:extLst>
        </c:ser>
        <c:dLbls>
          <c:showLegendKey val="0"/>
          <c:showVal val="0"/>
          <c:showCatName val="0"/>
          <c:showSerName val="0"/>
          <c:showPercent val="0"/>
          <c:showBubbleSize val="0"/>
        </c:dLbls>
        <c:gapWidth val="150"/>
        <c:overlap val="100"/>
        <c:axId val="436218984"/>
        <c:axId val="436219376"/>
      </c:barChart>
      <c:catAx>
        <c:axId val="436218984"/>
        <c:scaling>
          <c:orientation val="minMax"/>
        </c:scaling>
        <c:delete val="1"/>
        <c:axPos val="l"/>
        <c:numFmt formatCode="General" sourceLinked="0"/>
        <c:majorTickMark val="in"/>
        <c:minorTickMark val="none"/>
        <c:tickLblPos val="none"/>
        <c:crossAx val="436219376"/>
        <c:crosses val="autoZero"/>
        <c:auto val="1"/>
        <c:lblAlgn val="ctr"/>
        <c:lblOffset val="100"/>
        <c:noMultiLvlLbl val="0"/>
      </c:catAx>
      <c:valAx>
        <c:axId val="436219376"/>
        <c:scaling>
          <c:orientation val="minMax"/>
          <c:min val="0"/>
        </c:scaling>
        <c:delete val="0"/>
        <c:axPos val="b"/>
        <c:majorGridlines/>
        <c:numFmt formatCode="0%" sourceLinked="1"/>
        <c:majorTickMark val="in"/>
        <c:minorTickMark val="none"/>
        <c:tickLblPos val="nextTo"/>
        <c:crossAx val="436218984"/>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Q9．</a:t>
            </a:r>
            <a:r>
              <a:rPr lang="ja-JP" altLang="en-US" sz="1000"/>
              <a:t>学校に仲のよい友達がいる。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2732-4161-BA75-FE9524E92255}"/>
              </c:ext>
            </c:extLst>
          </c:dPt>
          <c:dPt>
            <c:idx val="1"/>
            <c:invertIfNegative val="0"/>
            <c:bubble3D val="0"/>
            <c:spPr>
              <a:solidFill>
                <a:srgbClr val="787878"/>
              </a:solidFill>
            </c:spPr>
            <c:extLst>
              <c:ext xmlns:c16="http://schemas.microsoft.com/office/drawing/2014/chart" uri="{C3380CC4-5D6E-409C-BE32-E72D297353CC}">
                <c16:uniqueId val="{00000003-2732-4161-BA75-FE9524E92255}"/>
              </c:ext>
            </c:extLst>
          </c:dPt>
          <c:dPt>
            <c:idx val="2"/>
            <c:invertIfNegative val="0"/>
            <c:bubble3D val="0"/>
            <c:spPr>
              <a:solidFill>
                <a:srgbClr val="787878"/>
              </a:solidFill>
            </c:spPr>
            <c:extLst>
              <c:ext xmlns:c16="http://schemas.microsoft.com/office/drawing/2014/chart" uri="{C3380CC4-5D6E-409C-BE32-E72D297353CC}">
                <c16:uniqueId val="{00000005-2732-4161-BA75-FE9524E92255}"/>
              </c:ext>
            </c:extLst>
          </c:dPt>
          <c:dPt>
            <c:idx val="3"/>
            <c:invertIfNegative val="0"/>
            <c:bubble3D val="0"/>
            <c:spPr>
              <a:solidFill>
                <a:srgbClr val="787878"/>
              </a:solidFill>
            </c:spPr>
            <c:extLst>
              <c:ext xmlns:c16="http://schemas.microsoft.com/office/drawing/2014/chart" uri="{C3380CC4-5D6E-409C-BE32-E72D297353CC}">
                <c16:uniqueId val="{00000007-2732-4161-BA75-FE9524E9225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189</c:v>
              </c:pt>
              <c:pt idx="1">
                <c:v>31</c:v>
              </c:pt>
              <c:pt idx="2">
                <c:v>4</c:v>
              </c:pt>
              <c:pt idx="3">
                <c:v>1</c:v>
              </c:pt>
            </c:numLit>
          </c:val>
          <c:extLst>
            <c:ext xmlns:c16="http://schemas.microsoft.com/office/drawing/2014/chart" uri="{C3380CC4-5D6E-409C-BE32-E72D297353CC}">
              <c16:uniqueId val="{00000008-2732-4161-BA75-FE9524E92255}"/>
            </c:ext>
          </c:extLst>
        </c:ser>
        <c:dLbls>
          <c:showLegendKey val="0"/>
          <c:showVal val="0"/>
          <c:showCatName val="0"/>
          <c:showSerName val="0"/>
          <c:showPercent val="0"/>
          <c:showBubbleSize val="0"/>
        </c:dLbls>
        <c:gapWidth val="150"/>
        <c:axId val="436220160"/>
        <c:axId val="436220552"/>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84</c:v>
              </c:pt>
              <c:pt idx="1">
                <c:v>97.8</c:v>
              </c:pt>
              <c:pt idx="2">
                <c:v>99.6</c:v>
              </c:pt>
              <c:pt idx="3">
                <c:v>100</c:v>
              </c:pt>
            </c:numLit>
          </c:val>
          <c:smooth val="0"/>
          <c:extLst>
            <c:ext xmlns:c16="http://schemas.microsoft.com/office/drawing/2014/chart" uri="{C3380CC4-5D6E-409C-BE32-E72D297353CC}">
              <c16:uniqueId val="{00000009-2732-4161-BA75-FE9524E92255}"/>
            </c:ext>
          </c:extLst>
        </c:ser>
        <c:dLbls>
          <c:showLegendKey val="0"/>
          <c:showVal val="0"/>
          <c:showCatName val="0"/>
          <c:showSerName val="0"/>
          <c:showPercent val="0"/>
          <c:showBubbleSize val="0"/>
        </c:dLbls>
        <c:marker val="1"/>
        <c:smooth val="0"/>
        <c:axId val="436221336"/>
        <c:axId val="436220944"/>
      </c:lineChart>
      <c:catAx>
        <c:axId val="436220160"/>
        <c:scaling>
          <c:orientation val="minMax"/>
        </c:scaling>
        <c:delete val="0"/>
        <c:axPos val="b"/>
        <c:numFmt formatCode="General" sourceLinked="1"/>
        <c:majorTickMark val="in"/>
        <c:minorTickMark val="none"/>
        <c:tickLblPos val="nextTo"/>
        <c:crossAx val="436220552"/>
        <c:crosses val="autoZero"/>
        <c:auto val="1"/>
        <c:lblAlgn val="ctr"/>
        <c:lblOffset val="100"/>
        <c:noMultiLvlLbl val="0"/>
      </c:catAx>
      <c:valAx>
        <c:axId val="436220552"/>
        <c:scaling>
          <c:orientation val="minMax"/>
          <c:min val="0"/>
        </c:scaling>
        <c:delete val="0"/>
        <c:axPos val="l"/>
        <c:majorGridlines/>
        <c:numFmt formatCode="General" sourceLinked="1"/>
        <c:majorTickMark val="in"/>
        <c:minorTickMark val="none"/>
        <c:tickLblPos val="nextTo"/>
        <c:crossAx val="436220160"/>
        <c:crosses val="autoZero"/>
        <c:crossBetween val="between"/>
      </c:valAx>
      <c:valAx>
        <c:axId val="436220944"/>
        <c:scaling>
          <c:orientation val="minMax"/>
          <c:max val="100"/>
          <c:min val="0"/>
        </c:scaling>
        <c:delete val="0"/>
        <c:axPos val="r"/>
        <c:numFmt formatCode="General" sourceLinked="1"/>
        <c:majorTickMark val="in"/>
        <c:minorTickMark val="none"/>
        <c:tickLblPos val="nextTo"/>
        <c:crossAx val="436221336"/>
        <c:crosses val="max"/>
        <c:crossBetween val="between"/>
        <c:majorUnit val="20"/>
      </c:valAx>
      <c:catAx>
        <c:axId val="436221336"/>
        <c:scaling>
          <c:orientation val="minMax"/>
        </c:scaling>
        <c:delete val="1"/>
        <c:axPos val="b"/>
        <c:numFmt formatCode="General" sourceLinked="1"/>
        <c:majorTickMark val="out"/>
        <c:minorTickMark val="none"/>
        <c:tickLblPos val="none"/>
        <c:crossAx val="436220944"/>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Q10．</a:t>
            </a:r>
            <a:r>
              <a:rPr lang="ja-JP" altLang="en-US" sz="1000"/>
              <a:t>部活動を楽しんでいる。（参加していない場合は未記入でかまいません。）</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424A-4314-9033-B83985433996}"/>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424A-4314-9033-B83985433996}"/>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424A-4314-9033-B83985433996}"/>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424A-4314-9033-B83985433996}"/>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143</c:v>
              </c:pt>
              <c:pt idx="1">
                <c:v>59</c:v>
              </c:pt>
              <c:pt idx="2">
                <c:v>17</c:v>
              </c:pt>
              <c:pt idx="3">
                <c:v>3</c:v>
              </c:pt>
            </c:numLit>
          </c:val>
          <c:extLst>
            <c:ext xmlns:c16="http://schemas.microsoft.com/office/drawing/2014/chart" uri="{C3380CC4-5D6E-409C-BE32-E72D297353CC}">
              <c16:uniqueId val="{00000008-424A-4314-9033-B8398543399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Q10．</a:t>
            </a:r>
            <a:r>
              <a:rPr lang="ja-JP" altLang="en-US" sz="1000"/>
              <a:t>部活動を楽しんでいる。（参加していない場合は未記入でかまいません。）</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E8DD-4A60-B6FE-DC4E761A1B04}"/>
              </c:ext>
            </c:extLst>
          </c:dPt>
          <c:dPt>
            <c:idx val="1"/>
            <c:invertIfNegative val="0"/>
            <c:bubble3D val="0"/>
            <c:spPr>
              <a:solidFill>
                <a:srgbClr val="787878"/>
              </a:solidFill>
            </c:spPr>
            <c:extLst>
              <c:ext xmlns:c16="http://schemas.microsoft.com/office/drawing/2014/chart" uri="{C3380CC4-5D6E-409C-BE32-E72D297353CC}">
                <c16:uniqueId val="{00000003-E8DD-4A60-B6FE-DC4E761A1B04}"/>
              </c:ext>
            </c:extLst>
          </c:dPt>
          <c:dPt>
            <c:idx val="2"/>
            <c:invertIfNegative val="0"/>
            <c:bubble3D val="0"/>
            <c:spPr>
              <a:solidFill>
                <a:srgbClr val="787878"/>
              </a:solidFill>
            </c:spPr>
            <c:extLst>
              <c:ext xmlns:c16="http://schemas.microsoft.com/office/drawing/2014/chart" uri="{C3380CC4-5D6E-409C-BE32-E72D297353CC}">
                <c16:uniqueId val="{00000005-E8DD-4A60-B6FE-DC4E761A1B04}"/>
              </c:ext>
            </c:extLst>
          </c:dPt>
          <c:dPt>
            <c:idx val="3"/>
            <c:invertIfNegative val="0"/>
            <c:bubble3D val="0"/>
            <c:spPr>
              <a:solidFill>
                <a:srgbClr val="787878"/>
              </a:solidFill>
            </c:spPr>
            <c:extLst>
              <c:ext xmlns:c16="http://schemas.microsoft.com/office/drawing/2014/chart" uri="{C3380CC4-5D6E-409C-BE32-E72D297353CC}">
                <c16:uniqueId val="{00000007-E8DD-4A60-B6FE-DC4E761A1B0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143</c:v>
              </c:pt>
              <c:pt idx="1">
                <c:v>59</c:v>
              </c:pt>
              <c:pt idx="2">
                <c:v>17</c:v>
              </c:pt>
              <c:pt idx="3">
                <c:v>3</c:v>
              </c:pt>
            </c:numLit>
          </c:val>
          <c:extLst>
            <c:ext xmlns:c16="http://schemas.microsoft.com/office/drawing/2014/chart" uri="{C3380CC4-5D6E-409C-BE32-E72D297353CC}">
              <c16:uniqueId val="{00000008-E8DD-4A60-B6FE-DC4E761A1B04}"/>
            </c:ext>
          </c:extLst>
        </c:ser>
        <c:dLbls>
          <c:showLegendKey val="0"/>
          <c:showVal val="0"/>
          <c:showCatName val="0"/>
          <c:showSerName val="0"/>
          <c:showPercent val="0"/>
          <c:showBubbleSize val="0"/>
        </c:dLbls>
        <c:gapWidth val="150"/>
        <c:axId val="436222512"/>
        <c:axId val="436222904"/>
      </c:barChart>
      <c:catAx>
        <c:axId val="436222512"/>
        <c:scaling>
          <c:orientation val="minMax"/>
        </c:scaling>
        <c:delete val="0"/>
        <c:axPos val="b"/>
        <c:numFmt formatCode="General" sourceLinked="0"/>
        <c:majorTickMark val="in"/>
        <c:minorTickMark val="none"/>
        <c:tickLblPos val="nextTo"/>
        <c:crossAx val="436222904"/>
        <c:crosses val="autoZero"/>
        <c:auto val="1"/>
        <c:lblAlgn val="ctr"/>
        <c:lblOffset val="100"/>
        <c:noMultiLvlLbl val="0"/>
      </c:catAx>
      <c:valAx>
        <c:axId val="436222904"/>
        <c:scaling>
          <c:orientation val="minMax"/>
          <c:min val="0"/>
        </c:scaling>
        <c:delete val="0"/>
        <c:axPos val="l"/>
        <c:majorGridlines/>
        <c:numFmt formatCode="General" sourceLinked="1"/>
        <c:majorTickMark val="in"/>
        <c:minorTickMark val="none"/>
        <c:tickLblPos val="nextTo"/>
        <c:crossAx val="436222512"/>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DATA!$C$40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DATA!$A$41:$A$44</c:f>
              <c:strCache>
                <c:ptCount val="4"/>
                <c:pt idx="0">
                  <c:v>1</c:v>
                </c:pt>
                <c:pt idx="1">
                  <c:v>2</c:v>
                </c:pt>
                <c:pt idx="2">
                  <c:v>3</c:v>
                </c:pt>
                <c:pt idx="3">
                  <c:v>4</c:v>
                </c:pt>
              </c:strCache>
            </c:strRef>
          </c:cat>
          <c:val>
            <c:numRef>
              <c:f>DATA!$C$41:$C$44</c:f>
              <c:numCache>
                <c:formatCode>0.0_ </c:formatCode>
                <c:ptCount val="4"/>
                <c:pt idx="0">
                  <c:v>45.5</c:v>
                </c:pt>
                <c:pt idx="1">
                  <c:v>43.5</c:v>
                </c:pt>
                <c:pt idx="2">
                  <c:v>8.9</c:v>
                </c:pt>
                <c:pt idx="3">
                  <c:v>0.5</c:v>
                </c:pt>
              </c:numCache>
            </c:numRef>
          </c:val>
          <c:extLst>
            <c:ext xmlns:c16="http://schemas.microsoft.com/office/drawing/2014/chart" uri="{C3380CC4-5D6E-409C-BE32-E72D297353CC}">
              <c16:uniqueId val="{00000000-4218-4CEF-8EB6-D848770AFD69}"/>
            </c:ext>
          </c:extLst>
        </c:ser>
        <c:ser>
          <c:idx val="0"/>
          <c:order val="1"/>
          <c:tx>
            <c:strRef>
              <c:f>前学期のDATA!$C$40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前学期のDATA!$C$41:$C$44</c:f>
              <c:numCache>
                <c:formatCode>0.0_ </c:formatCode>
                <c:ptCount val="4"/>
                <c:pt idx="0">
                  <c:v>52.5</c:v>
                </c:pt>
                <c:pt idx="1">
                  <c:v>38.6</c:v>
                </c:pt>
                <c:pt idx="2">
                  <c:v>6.4</c:v>
                </c:pt>
                <c:pt idx="3">
                  <c:v>1</c:v>
                </c:pt>
              </c:numCache>
            </c:numRef>
          </c:val>
          <c:extLst>
            <c:ext xmlns:c16="http://schemas.microsoft.com/office/drawing/2014/chart" uri="{C3380CC4-5D6E-409C-BE32-E72D297353CC}">
              <c16:uniqueId val="{00000001-4218-4CEF-8EB6-D848770AFD69}"/>
            </c:ext>
          </c:extLst>
        </c:ser>
        <c:dLbls>
          <c:showLegendKey val="0"/>
          <c:showVal val="0"/>
          <c:showCatName val="0"/>
          <c:showSerName val="0"/>
          <c:showPercent val="0"/>
          <c:showBubbleSize val="0"/>
        </c:dLbls>
        <c:gapWidth val="75"/>
        <c:axId val="250682792"/>
        <c:axId val="250683184"/>
      </c:barChart>
      <c:catAx>
        <c:axId val="250682792"/>
        <c:scaling>
          <c:orientation val="maxMin"/>
        </c:scaling>
        <c:delete val="1"/>
        <c:axPos val="l"/>
        <c:numFmt formatCode="General" sourceLinked="0"/>
        <c:majorTickMark val="none"/>
        <c:minorTickMark val="none"/>
        <c:tickLblPos val="none"/>
        <c:crossAx val="250683184"/>
        <c:crosses val="autoZero"/>
        <c:auto val="1"/>
        <c:lblAlgn val="ctr"/>
        <c:lblOffset val="100"/>
        <c:noMultiLvlLbl val="0"/>
      </c:catAx>
      <c:valAx>
        <c:axId val="25068318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2792"/>
        <c:crosses val="autoZero"/>
        <c:crossBetween val="between"/>
      </c:valAx>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Q10．</a:t>
            </a:r>
            <a:r>
              <a:rPr lang="ja-JP" altLang="en-US" sz="1000"/>
              <a:t>部活動を楽しんでいる。（参加していない場合は未記入でかまいません。）</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143</c:v>
              </c:pt>
            </c:numLit>
          </c:val>
          <c:extLst>
            <c:ext xmlns:c16="http://schemas.microsoft.com/office/drawing/2014/chart" uri="{C3380CC4-5D6E-409C-BE32-E72D297353CC}">
              <c16:uniqueId val="{00000000-8B1A-47B0-AD6B-122C145178EB}"/>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59</c:v>
              </c:pt>
            </c:numLit>
          </c:val>
          <c:extLst>
            <c:ext xmlns:c16="http://schemas.microsoft.com/office/drawing/2014/chart" uri="{C3380CC4-5D6E-409C-BE32-E72D297353CC}">
              <c16:uniqueId val="{00000001-8B1A-47B0-AD6B-122C145178EB}"/>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17</c:v>
              </c:pt>
            </c:numLit>
          </c:val>
          <c:extLst>
            <c:ext xmlns:c16="http://schemas.microsoft.com/office/drawing/2014/chart" uri="{C3380CC4-5D6E-409C-BE32-E72D297353CC}">
              <c16:uniqueId val="{00000002-8B1A-47B0-AD6B-122C145178EB}"/>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c:v>
              </c:pt>
            </c:numLit>
          </c:val>
          <c:extLst>
            <c:ext xmlns:c16="http://schemas.microsoft.com/office/drawing/2014/chart" uri="{C3380CC4-5D6E-409C-BE32-E72D297353CC}">
              <c16:uniqueId val="{00000003-8B1A-47B0-AD6B-122C145178EB}"/>
            </c:ext>
          </c:extLst>
        </c:ser>
        <c:dLbls>
          <c:showLegendKey val="0"/>
          <c:showVal val="0"/>
          <c:showCatName val="0"/>
          <c:showSerName val="0"/>
          <c:showPercent val="0"/>
          <c:showBubbleSize val="0"/>
        </c:dLbls>
        <c:gapWidth val="150"/>
        <c:overlap val="100"/>
        <c:axId val="436223688"/>
        <c:axId val="436224080"/>
      </c:barChart>
      <c:catAx>
        <c:axId val="436223688"/>
        <c:scaling>
          <c:orientation val="minMax"/>
        </c:scaling>
        <c:delete val="1"/>
        <c:axPos val="l"/>
        <c:numFmt formatCode="General" sourceLinked="0"/>
        <c:majorTickMark val="in"/>
        <c:minorTickMark val="none"/>
        <c:tickLblPos val="none"/>
        <c:crossAx val="436224080"/>
        <c:crosses val="autoZero"/>
        <c:auto val="1"/>
        <c:lblAlgn val="ctr"/>
        <c:lblOffset val="100"/>
        <c:noMultiLvlLbl val="0"/>
      </c:catAx>
      <c:valAx>
        <c:axId val="436224080"/>
        <c:scaling>
          <c:orientation val="minMax"/>
          <c:min val="0"/>
        </c:scaling>
        <c:delete val="0"/>
        <c:axPos val="b"/>
        <c:majorGridlines/>
        <c:numFmt formatCode="0%" sourceLinked="1"/>
        <c:majorTickMark val="in"/>
        <c:minorTickMark val="none"/>
        <c:tickLblPos val="nextTo"/>
        <c:crossAx val="436223688"/>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Q10．</a:t>
            </a:r>
            <a:r>
              <a:rPr lang="ja-JP" altLang="en-US" sz="1000"/>
              <a:t>部活動を楽しんでいる。（参加していない場合は未記入でかまいません。）</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D26C-4592-B687-D223C5DB4161}"/>
              </c:ext>
            </c:extLst>
          </c:dPt>
          <c:dPt>
            <c:idx val="1"/>
            <c:invertIfNegative val="0"/>
            <c:bubble3D val="0"/>
            <c:spPr>
              <a:solidFill>
                <a:srgbClr val="787878"/>
              </a:solidFill>
            </c:spPr>
            <c:extLst>
              <c:ext xmlns:c16="http://schemas.microsoft.com/office/drawing/2014/chart" uri="{C3380CC4-5D6E-409C-BE32-E72D297353CC}">
                <c16:uniqueId val="{00000003-D26C-4592-B687-D223C5DB4161}"/>
              </c:ext>
            </c:extLst>
          </c:dPt>
          <c:dPt>
            <c:idx val="2"/>
            <c:invertIfNegative val="0"/>
            <c:bubble3D val="0"/>
            <c:spPr>
              <a:solidFill>
                <a:srgbClr val="787878"/>
              </a:solidFill>
            </c:spPr>
            <c:extLst>
              <c:ext xmlns:c16="http://schemas.microsoft.com/office/drawing/2014/chart" uri="{C3380CC4-5D6E-409C-BE32-E72D297353CC}">
                <c16:uniqueId val="{00000005-D26C-4592-B687-D223C5DB4161}"/>
              </c:ext>
            </c:extLst>
          </c:dPt>
          <c:dPt>
            <c:idx val="3"/>
            <c:invertIfNegative val="0"/>
            <c:bubble3D val="0"/>
            <c:spPr>
              <a:solidFill>
                <a:srgbClr val="787878"/>
              </a:solidFill>
            </c:spPr>
            <c:extLst>
              <c:ext xmlns:c16="http://schemas.microsoft.com/office/drawing/2014/chart" uri="{C3380CC4-5D6E-409C-BE32-E72D297353CC}">
                <c16:uniqueId val="{00000007-D26C-4592-B687-D223C5DB416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143</c:v>
              </c:pt>
              <c:pt idx="1">
                <c:v>59</c:v>
              </c:pt>
              <c:pt idx="2">
                <c:v>17</c:v>
              </c:pt>
              <c:pt idx="3">
                <c:v>3</c:v>
              </c:pt>
            </c:numLit>
          </c:val>
          <c:extLst>
            <c:ext xmlns:c16="http://schemas.microsoft.com/office/drawing/2014/chart" uri="{C3380CC4-5D6E-409C-BE32-E72D297353CC}">
              <c16:uniqueId val="{00000008-D26C-4592-B687-D223C5DB4161}"/>
            </c:ext>
          </c:extLst>
        </c:ser>
        <c:dLbls>
          <c:showLegendKey val="0"/>
          <c:showVal val="0"/>
          <c:showCatName val="0"/>
          <c:showSerName val="0"/>
          <c:showPercent val="0"/>
          <c:showBubbleSize val="0"/>
        </c:dLbls>
        <c:gapWidth val="150"/>
        <c:axId val="436224864"/>
        <c:axId val="436225256"/>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64.400000000000006</c:v>
              </c:pt>
              <c:pt idx="1">
                <c:v>91</c:v>
              </c:pt>
              <c:pt idx="2">
                <c:v>98.7</c:v>
              </c:pt>
              <c:pt idx="3">
                <c:v>100</c:v>
              </c:pt>
            </c:numLit>
          </c:val>
          <c:smooth val="0"/>
          <c:extLst>
            <c:ext xmlns:c16="http://schemas.microsoft.com/office/drawing/2014/chart" uri="{C3380CC4-5D6E-409C-BE32-E72D297353CC}">
              <c16:uniqueId val="{00000009-D26C-4592-B687-D223C5DB4161}"/>
            </c:ext>
          </c:extLst>
        </c:ser>
        <c:dLbls>
          <c:showLegendKey val="0"/>
          <c:showVal val="0"/>
          <c:showCatName val="0"/>
          <c:showSerName val="0"/>
          <c:showPercent val="0"/>
          <c:showBubbleSize val="0"/>
        </c:dLbls>
        <c:marker val="1"/>
        <c:smooth val="0"/>
        <c:axId val="436226040"/>
        <c:axId val="436225648"/>
      </c:lineChart>
      <c:catAx>
        <c:axId val="436224864"/>
        <c:scaling>
          <c:orientation val="minMax"/>
        </c:scaling>
        <c:delete val="0"/>
        <c:axPos val="b"/>
        <c:numFmt formatCode="General" sourceLinked="1"/>
        <c:majorTickMark val="in"/>
        <c:minorTickMark val="none"/>
        <c:tickLblPos val="nextTo"/>
        <c:crossAx val="436225256"/>
        <c:crosses val="autoZero"/>
        <c:auto val="1"/>
        <c:lblAlgn val="ctr"/>
        <c:lblOffset val="100"/>
        <c:noMultiLvlLbl val="0"/>
      </c:catAx>
      <c:valAx>
        <c:axId val="436225256"/>
        <c:scaling>
          <c:orientation val="minMax"/>
          <c:min val="0"/>
        </c:scaling>
        <c:delete val="0"/>
        <c:axPos val="l"/>
        <c:majorGridlines/>
        <c:numFmt formatCode="General" sourceLinked="1"/>
        <c:majorTickMark val="in"/>
        <c:minorTickMark val="none"/>
        <c:tickLblPos val="nextTo"/>
        <c:crossAx val="436224864"/>
        <c:crosses val="autoZero"/>
        <c:crossBetween val="between"/>
      </c:valAx>
      <c:valAx>
        <c:axId val="436225648"/>
        <c:scaling>
          <c:orientation val="minMax"/>
          <c:max val="100"/>
          <c:min val="0"/>
        </c:scaling>
        <c:delete val="0"/>
        <c:axPos val="r"/>
        <c:numFmt formatCode="General" sourceLinked="1"/>
        <c:majorTickMark val="in"/>
        <c:minorTickMark val="none"/>
        <c:tickLblPos val="nextTo"/>
        <c:crossAx val="436226040"/>
        <c:crosses val="max"/>
        <c:crossBetween val="between"/>
        <c:majorUnit val="20"/>
      </c:valAx>
      <c:catAx>
        <c:axId val="436226040"/>
        <c:scaling>
          <c:orientation val="minMax"/>
        </c:scaling>
        <c:delete val="1"/>
        <c:axPos val="b"/>
        <c:numFmt formatCode="General" sourceLinked="1"/>
        <c:majorTickMark val="out"/>
        <c:minorTickMark val="none"/>
        <c:tickLblPos val="none"/>
        <c:crossAx val="436225648"/>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Q11．</a:t>
            </a:r>
            <a:r>
              <a:rPr lang="ja-JP" altLang="en-US" sz="1000"/>
              <a:t>先生たちは、生徒の立場や気持ちを理解し、生徒が困っていることについて、よく取り組んでくれている。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3C58-4A23-B070-318CDBEFC7D9}"/>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3C58-4A23-B070-318CDBEFC7D9}"/>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3C58-4A23-B070-318CDBEFC7D9}"/>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3C58-4A23-B070-318CDBEFC7D9}"/>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52</c:v>
              </c:pt>
              <c:pt idx="1">
                <c:v>109</c:v>
              </c:pt>
              <c:pt idx="2">
                <c:v>49</c:v>
              </c:pt>
              <c:pt idx="3">
                <c:v>13</c:v>
              </c:pt>
            </c:numLit>
          </c:val>
          <c:extLst>
            <c:ext xmlns:c16="http://schemas.microsoft.com/office/drawing/2014/chart" uri="{C3380CC4-5D6E-409C-BE32-E72D297353CC}">
              <c16:uniqueId val="{00000008-3C58-4A23-B070-318CDBEFC7D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Q11．</a:t>
            </a:r>
            <a:r>
              <a:rPr lang="ja-JP" altLang="en-US" sz="1000"/>
              <a:t>先生たちは、生徒の立場や気持ちを理解し、生徒が困っていることについて、よく取り組んでくれている。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0051-42BD-A50B-C00D16F57E2D}"/>
              </c:ext>
            </c:extLst>
          </c:dPt>
          <c:dPt>
            <c:idx val="1"/>
            <c:invertIfNegative val="0"/>
            <c:bubble3D val="0"/>
            <c:spPr>
              <a:solidFill>
                <a:srgbClr val="787878"/>
              </a:solidFill>
            </c:spPr>
            <c:extLst>
              <c:ext xmlns:c16="http://schemas.microsoft.com/office/drawing/2014/chart" uri="{C3380CC4-5D6E-409C-BE32-E72D297353CC}">
                <c16:uniqueId val="{00000003-0051-42BD-A50B-C00D16F57E2D}"/>
              </c:ext>
            </c:extLst>
          </c:dPt>
          <c:dPt>
            <c:idx val="2"/>
            <c:invertIfNegative val="0"/>
            <c:bubble3D val="0"/>
            <c:spPr>
              <a:solidFill>
                <a:srgbClr val="787878"/>
              </a:solidFill>
            </c:spPr>
            <c:extLst>
              <c:ext xmlns:c16="http://schemas.microsoft.com/office/drawing/2014/chart" uri="{C3380CC4-5D6E-409C-BE32-E72D297353CC}">
                <c16:uniqueId val="{00000005-0051-42BD-A50B-C00D16F57E2D}"/>
              </c:ext>
            </c:extLst>
          </c:dPt>
          <c:dPt>
            <c:idx val="3"/>
            <c:invertIfNegative val="0"/>
            <c:bubble3D val="0"/>
            <c:spPr>
              <a:solidFill>
                <a:srgbClr val="787878"/>
              </a:solidFill>
            </c:spPr>
            <c:extLst>
              <c:ext xmlns:c16="http://schemas.microsoft.com/office/drawing/2014/chart" uri="{C3380CC4-5D6E-409C-BE32-E72D297353CC}">
                <c16:uniqueId val="{00000007-0051-42BD-A50B-C00D16F57E2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52</c:v>
              </c:pt>
              <c:pt idx="1">
                <c:v>109</c:v>
              </c:pt>
              <c:pt idx="2">
                <c:v>49</c:v>
              </c:pt>
              <c:pt idx="3">
                <c:v>13</c:v>
              </c:pt>
            </c:numLit>
          </c:val>
          <c:extLst>
            <c:ext xmlns:c16="http://schemas.microsoft.com/office/drawing/2014/chart" uri="{C3380CC4-5D6E-409C-BE32-E72D297353CC}">
              <c16:uniqueId val="{00000008-0051-42BD-A50B-C00D16F57E2D}"/>
            </c:ext>
          </c:extLst>
        </c:ser>
        <c:dLbls>
          <c:showLegendKey val="0"/>
          <c:showVal val="0"/>
          <c:showCatName val="0"/>
          <c:showSerName val="0"/>
          <c:showPercent val="0"/>
          <c:showBubbleSize val="0"/>
        </c:dLbls>
        <c:gapWidth val="150"/>
        <c:axId val="436227216"/>
        <c:axId val="436227608"/>
      </c:barChart>
      <c:catAx>
        <c:axId val="436227216"/>
        <c:scaling>
          <c:orientation val="minMax"/>
        </c:scaling>
        <c:delete val="0"/>
        <c:axPos val="b"/>
        <c:numFmt formatCode="General" sourceLinked="0"/>
        <c:majorTickMark val="in"/>
        <c:minorTickMark val="none"/>
        <c:tickLblPos val="nextTo"/>
        <c:crossAx val="436227608"/>
        <c:crosses val="autoZero"/>
        <c:auto val="1"/>
        <c:lblAlgn val="ctr"/>
        <c:lblOffset val="100"/>
        <c:noMultiLvlLbl val="0"/>
      </c:catAx>
      <c:valAx>
        <c:axId val="436227608"/>
        <c:scaling>
          <c:orientation val="minMax"/>
          <c:min val="0"/>
        </c:scaling>
        <c:delete val="0"/>
        <c:axPos val="l"/>
        <c:majorGridlines/>
        <c:numFmt formatCode="General" sourceLinked="1"/>
        <c:majorTickMark val="in"/>
        <c:minorTickMark val="none"/>
        <c:tickLblPos val="nextTo"/>
        <c:crossAx val="436227216"/>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Q11．</a:t>
            </a:r>
            <a:r>
              <a:rPr lang="ja-JP" altLang="en-US" sz="1000"/>
              <a:t>先生たちは、生徒の立場や気持ちを理解し、生徒が困っていることについて、よく取り組んでくれている。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52</c:v>
              </c:pt>
            </c:numLit>
          </c:val>
          <c:extLst>
            <c:ext xmlns:c16="http://schemas.microsoft.com/office/drawing/2014/chart" uri="{C3380CC4-5D6E-409C-BE32-E72D297353CC}">
              <c16:uniqueId val="{00000000-F5E6-41E3-9B27-E86E540695C2}"/>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109</c:v>
              </c:pt>
            </c:numLit>
          </c:val>
          <c:extLst>
            <c:ext xmlns:c16="http://schemas.microsoft.com/office/drawing/2014/chart" uri="{C3380CC4-5D6E-409C-BE32-E72D297353CC}">
              <c16:uniqueId val="{00000001-F5E6-41E3-9B27-E86E540695C2}"/>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49</c:v>
              </c:pt>
            </c:numLit>
          </c:val>
          <c:extLst>
            <c:ext xmlns:c16="http://schemas.microsoft.com/office/drawing/2014/chart" uri="{C3380CC4-5D6E-409C-BE32-E72D297353CC}">
              <c16:uniqueId val="{00000002-F5E6-41E3-9B27-E86E540695C2}"/>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13</c:v>
              </c:pt>
            </c:numLit>
          </c:val>
          <c:extLst>
            <c:ext xmlns:c16="http://schemas.microsoft.com/office/drawing/2014/chart" uri="{C3380CC4-5D6E-409C-BE32-E72D297353CC}">
              <c16:uniqueId val="{00000003-F5E6-41E3-9B27-E86E540695C2}"/>
            </c:ext>
          </c:extLst>
        </c:ser>
        <c:dLbls>
          <c:showLegendKey val="0"/>
          <c:showVal val="0"/>
          <c:showCatName val="0"/>
          <c:showSerName val="0"/>
          <c:showPercent val="0"/>
          <c:showBubbleSize val="0"/>
        </c:dLbls>
        <c:gapWidth val="150"/>
        <c:overlap val="100"/>
        <c:axId val="436228392"/>
        <c:axId val="436228784"/>
      </c:barChart>
      <c:catAx>
        <c:axId val="436228392"/>
        <c:scaling>
          <c:orientation val="minMax"/>
        </c:scaling>
        <c:delete val="1"/>
        <c:axPos val="l"/>
        <c:numFmt formatCode="General" sourceLinked="0"/>
        <c:majorTickMark val="in"/>
        <c:minorTickMark val="none"/>
        <c:tickLblPos val="none"/>
        <c:crossAx val="436228784"/>
        <c:crosses val="autoZero"/>
        <c:auto val="1"/>
        <c:lblAlgn val="ctr"/>
        <c:lblOffset val="100"/>
        <c:noMultiLvlLbl val="0"/>
      </c:catAx>
      <c:valAx>
        <c:axId val="436228784"/>
        <c:scaling>
          <c:orientation val="minMax"/>
          <c:min val="0"/>
        </c:scaling>
        <c:delete val="0"/>
        <c:axPos val="b"/>
        <c:majorGridlines/>
        <c:numFmt formatCode="0%" sourceLinked="1"/>
        <c:majorTickMark val="in"/>
        <c:minorTickMark val="none"/>
        <c:tickLblPos val="nextTo"/>
        <c:crossAx val="436228392"/>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Q11．</a:t>
            </a:r>
            <a:r>
              <a:rPr lang="ja-JP" altLang="en-US" sz="1000"/>
              <a:t>先生たちは、生徒の立場や気持ちを理解し、生徒が困っていることについて、よく取り組んでくれている。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76B7-43CF-B616-17D368EA349B}"/>
              </c:ext>
            </c:extLst>
          </c:dPt>
          <c:dPt>
            <c:idx val="1"/>
            <c:invertIfNegative val="0"/>
            <c:bubble3D val="0"/>
            <c:spPr>
              <a:solidFill>
                <a:srgbClr val="787878"/>
              </a:solidFill>
            </c:spPr>
            <c:extLst>
              <c:ext xmlns:c16="http://schemas.microsoft.com/office/drawing/2014/chart" uri="{C3380CC4-5D6E-409C-BE32-E72D297353CC}">
                <c16:uniqueId val="{00000003-76B7-43CF-B616-17D368EA349B}"/>
              </c:ext>
            </c:extLst>
          </c:dPt>
          <c:dPt>
            <c:idx val="2"/>
            <c:invertIfNegative val="0"/>
            <c:bubble3D val="0"/>
            <c:spPr>
              <a:solidFill>
                <a:srgbClr val="787878"/>
              </a:solidFill>
            </c:spPr>
            <c:extLst>
              <c:ext xmlns:c16="http://schemas.microsoft.com/office/drawing/2014/chart" uri="{C3380CC4-5D6E-409C-BE32-E72D297353CC}">
                <c16:uniqueId val="{00000005-76B7-43CF-B616-17D368EA349B}"/>
              </c:ext>
            </c:extLst>
          </c:dPt>
          <c:dPt>
            <c:idx val="3"/>
            <c:invertIfNegative val="0"/>
            <c:bubble3D val="0"/>
            <c:spPr>
              <a:solidFill>
                <a:srgbClr val="787878"/>
              </a:solidFill>
            </c:spPr>
            <c:extLst>
              <c:ext xmlns:c16="http://schemas.microsoft.com/office/drawing/2014/chart" uri="{C3380CC4-5D6E-409C-BE32-E72D297353CC}">
                <c16:uniqueId val="{00000007-76B7-43CF-B616-17D368EA349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109</c:v>
              </c:pt>
              <c:pt idx="1">
                <c:v>52</c:v>
              </c:pt>
              <c:pt idx="2">
                <c:v>49</c:v>
              </c:pt>
              <c:pt idx="3">
                <c:v>13</c:v>
              </c:pt>
            </c:numLit>
          </c:val>
          <c:extLst>
            <c:ext xmlns:c16="http://schemas.microsoft.com/office/drawing/2014/chart" uri="{C3380CC4-5D6E-409C-BE32-E72D297353CC}">
              <c16:uniqueId val="{00000008-76B7-43CF-B616-17D368EA349B}"/>
            </c:ext>
          </c:extLst>
        </c:ser>
        <c:dLbls>
          <c:showLegendKey val="0"/>
          <c:showVal val="0"/>
          <c:showCatName val="0"/>
          <c:showSerName val="0"/>
          <c:showPercent val="0"/>
          <c:showBubbleSize val="0"/>
        </c:dLbls>
        <c:gapWidth val="150"/>
        <c:axId val="436229568"/>
        <c:axId val="436229960"/>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48.9</c:v>
              </c:pt>
              <c:pt idx="1">
                <c:v>72.2</c:v>
              </c:pt>
              <c:pt idx="2">
                <c:v>94.2</c:v>
              </c:pt>
              <c:pt idx="3">
                <c:v>100</c:v>
              </c:pt>
            </c:numLit>
          </c:val>
          <c:smooth val="0"/>
          <c:extLst>
            <c:ext xmlns:c16="http://schemas.microsoft.com/office/drawing/2014/chart" uri="{C3380CC4-5D6E-409C-BE32-E72D297353CC}">
              <c16:uniqueId val="{00000009-76B7-43CF-B616-17D368EA349B}"/>
            </c:ext>
          </c:extLst>
        </c:ser>
        <c:dLbls>
          <c:showLegendKey val="0"/>
          <c:showVal val="0"/>
          <c:showCatName val="0"/>
          <c:showSerName val="0"/>
          <c:showPercent val="0"/>
          <c:showBubbleSize val="0"/>
        </c:dLbls>
        <c:marker val="1"/>
        <c:smooth val="0"/>
        <c:axId val="436230744"/>
        <c:axId val="436230352"/>
      </c:lineChart>
      <c:catAx>
        <c:axId val="436229568"/>
        <c:scaling>
          <c:orientation val="minMax"/>
        </c:scaling>
        <c:delete val="0"/>
        <c:axPos val="b"/>
        <c:numFmt formatCode="General" sourceLinked="1"/>
        <c:majorTickMark val="in"/>
        <c:minorTickMark val="none"/>
        <c:tickLblPos val="nextTo"/>
        <c:crossAx val="436229960"/>
        <c:crosses val="autoZero"/>
        <c:auto val="1"/>
        <c:lblAlgn val="ctr"/>
        <c:lblOffset val="100"/>
        <c:noMultiLvlLbl val="0"/>
      </c:catAx>
      <c:valAx>
        <c:axId val="436229960"/>
        <c:scaling>
          <c:orientation val="minMax"/>
          <c:min val="0"/>
        </c:scaling>
        <c:delete val="0"/>
        <c:axPos val="l"/>
        <c:majorGridlines/>
        <c:numFmt formatCode="General" sourceLinked="1"/>
        <c:majorTickMark val="in"/>
        <c:minorTickMark val="none"/>
        <c:tickLblPos val="nextTo"/>
        <c:crossAx val="436229568"/>
        <c:crosses val="autoZero"/>
        <c:crossBetween val="between"/>
      </c:valAx>
      <c:valAx>
        <c:axId val="436230352"/>
        <c:scaling>
          <c:orientation val="minMax"/>
          <c:max val="100"/>
          <c:min val="0"/>
        </c:scaling>
        <c:delete val="0"/>
        <c:axPos val="r"/>
        <c:numFmt formatCode="General" sourceLinked="1"/>
        <c:majorTickMark val="in"/>
        <c:minorTickMark val="none"/>
        <c:tickLblPos val="nextTo"/>
        <c:crossAx val="436230744"/>
        <c:crosses val="max"/>
        <c:crossBetween val="between"/>
        <c:majorUnit val="20"/>
      </c:valAx>
      <c:catAx>
        <c:axId val="436230744"/>
        <c:scaling>
          <c:orientation val="minMax"/>
        </c:scaling>
        <c:delete val="1"/>
        <c:axPos val="b"/>
        <c:numFmt formatCode="General" sourceLinked="1"/>
        <c:majorTickMark val="out"/>
        <c:minorTickMark val="none"/>
        <c:tickLblPos val="none"/>
        <c:crossAx val="436230352"/>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Q12．</a:t>
            </a:r>
            <a:r>
              <a:rPr lang="ja-JP" altLang="en-US" sz="1000"/>
              <a:t>先生たちは、生徒のために、一生懸命努力してくれている。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E029-43C1-8A50-B6B0E51DB4DB}"/>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E029-43C1-8A50-B6B0E51DB4DB}"/>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E029-43C1-8A50-B6B0E51DB4DB}"/>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E029-43C1-8A50-B6B0E51DB4DB}"/>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94</c:v>
              </c:pt>
              <c:pt idx="1">
                <c:v>96</c:v>
              </c:pt>
              <c:pt idx="2">
                <c:v>29</c:v>
              </c:pt>
              <c:pt idx="3">
                <c:v>5</c:v>
              </c:pt>
            </c:numLit>
          </c:val>
          <c:extLst>
            <c:ext xmlns:c16="http://schemas.microsoft.com/office/drawing/2014/chart" uri="{C3380CC4-5D6E-409C-BE32-E72D297353CC}">
              <c16:uniqueId val="{00000008-E029-43C1-8A50-B6B0E51DB4D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Q12．</a:t>
            </a:r>
            <a:r>
              <a:rPr lang="ja-JP" altLang="en-US" sz="1000"/>
              <a:t>先生たちは、生徒のために、一生懸命努力してくれている。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46CC-4C81-AE30-EEA30C99A115}"/>
              </c:ext>
            </c:extLst>
          </c:dPt>
          <c:dPt>
            <c:idx val="1"/>
            <c:invertIfNegative val="0"/>
            <c:bubble3D val="0"/>
            <c:spPr>
              <a:solidFill>
                <a:srgbClr val="787878"/>
              </a:solidFill>
            </c:spPr>
            <c:extLst>
              <c:ext xmlns:c16="http://schemas.microsoft.com/office/drawing/2014/chart" uri="{C3380CC4-5D6E-409C-BE32-E72D297353CC}">
                <c16:uniqueId val="{00000003-46CC-4C81-AE30-EEA30C99A115}"/>
              </c:ext>
            </c:extLst>
          </c:dPt>
          <c:dPt>
            <c:idx val="2"/>
            <c:invertIfNegative val="0"/>
            <c:bubble3D val="0"/>
            <c:spPr>
              <a:solidFill>
                <a:srgbClr val="787878"/>
              </a:solidFill>
            </c:spPr>
            <c:extLst>
              <c:ext xmlns:c16="http://schemas.microsoft.com/office/drawing/2014/chart" uri="{C3380CC4-5D6E-409C-BE32-E72D297353CC}">
                <c16:uniqueId val="{00000005-46CC-4C81-AE30-EEA30C99A115}"/>
              </c:ext>
            </c:extLst>
          </c:dPt>
          <c:dPt>
            <c:idx val="3"/>
            <c:invertIfNegative val="0"/>
            <c:bubble3D val="0"/>
            <c:spPr>
              <a:solidFill>
                <a:srgbClr val="787878"/>
              </a:solidFill>
            </c:spPr>
            <c:extLst>
              <c:ext xmlns:c16="http://schemas.microsoft.com/office/drawing/2014/chart" uri="{C3380CC4-5D6E-409C-BE32-E72D297353CC}">
                <c16:uniqueId val="{00000007-46CC-4C81-AE30-EEA30C99A11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94</c:v>
              </c:pt>
              <c:pt idx="1">
                <c:v>96</c:v>
              </c:pt>
              <c:pt idx="2">
                <c:v>29</c:v>
              </c:pt>
              <c:pt idx="3">
                <c:v>5</c:v>
              </c:pt>
            </c:numLit>
          </c:val>
          <c:extLst>
            <c:ext xmlns:c16="http://schemas.microsoft.com/office/drawing/2014/chart" uri="{C3380CC4-5D6E-409C-BE32-E72D297353CC}">
              <c16:uniqueId val="{00000008-46CC-4C81-AE30-EEA30C99A115}"/>
            </c:ext>
          </c:extLst>
        </c:ser>
        <c:dLbls>
          <c:showLegendKey val="0"/>
          <c:showVal val="0"/>
          <c:showCatName val="0"/>
          <c:showSerName val="0"/>
          <c:showPercent val="0"/>
          <c:showBubbleSize val="0"/>
        </c:dLbls>
        <c:gapWidth val="150"/>
        <c:axId val="438103824"/>
        <c:axId val="438104216"/>
      </c:barChart>
      <c:catAx>
        <c:axId val="438103824"/>
        <c:scaling>
          <c:orientation val="minMax"/>
        </c:scaling>
        <c:delete val="0"/>
        <c:axPos val="b"/>
        <c:numFmt formatCode="General" sourceLinked="0"/>
        <c:majorTickMark val="in"/>
        <c:minorTickMark val="none"/>
        <c:tickLblPos val="nextTo"/>
        <c:crossAx val="438104216"/>
        <c:crosses val="autoZero"/>
        <c:auto val="1"/>
        <c:lblAlgn val="ctr"/>
        <c:lblOffset val="100"/>
        <c:noMultiLvlLbl val="0"/>
      </c:catAx>
      <c:valAx>
        <c:axId val="438104216"/>
        <c:scaling>
          <c:orientation val="minMax"/>
          <c:min val="0"/>
        </c:scaling>
        <c:delete val="0"/>
        <c:axPos val="l"/>
        <c:majorGridlines/>
        <c:numFmt formatCode="General" sourceLinked="1"/>
        <c:majorTickMark val="in"/>
        <c:minorTickMark val="none"/>
        <c:tickLblPos val="nextTo"/>
        <c:crossAx val="438103824"/>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Q12．</a:t>
            </a:r>
            <a:r>
              <a:rPr lang="ja-JP" altLang="en-US" sz="1000"/>
              <a:t>先生たちは、生徒のために、一生懸命努力してくれている。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94</c:v>
              </c:pt>
            </c:numLit>
          </c:val>
          <c:extLst>
            <c:ext xmlns:c16="http://schemas.microsoft.com/office/drawing/2014/chart" uri="{C3380CC4-5D6E-409C-BE32-E72D297353CC}">
              <c16:uniqueId val="{00000000-1929-42B7-B741-157BE4E63DAA}"/>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96</c:v>
              </c:pt>
            </c:numLit>
          </c:val>
          <c:extLst>
            <c:ext xmlns:c16="http://schemas.microsoft.com/office/drawing/2014/chart" uri="{C3380CC4-5D6E-409C-BE32-E72D297353CC}">
              <c16:uniqueId val="{00000001-1929-42B7-B741-157BE4E63DAA}"/>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29</c:v>
              </c:pt>
            </c:numLit>
          </c:val>
          <c:extLst>
            <c:ext xmlns:c16="http://schemas.microsoft.com/office/drawing/2014/chart" uri="{C3380CC4-5D6E-409C-BE32-E72D297353CC}">
              <c16:uniqueId val="{00000002-1929-42B7-B741-157BE4E63DAA}"/>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5</c:v>
              </c:pt>
            </c:numLit>
          </c:val>
          <c:extLst>
            <c:ext xmlns:c16="http://schemas.microsoft.com/office/drawing/2014/chart" uri="{C3380CC4-5D6E-409C-BE32-E72D297353CC}">
              <c16:uniqueId val="{00000003-1929-42B7-B741-157BE4E63DAA}"/>
            </c:ext>
          </c:extLst>
        </c:ser>
        <c:dLbls>
          <c:showLegendKey val="0"/>
          <c:showVal val="0"/>
          <c:showCatName val="0"/>
          <c:showSerName val="0"/>
          <c:showPercent val="0"/>
          <c:showBubbleSize val="0"/>
        </c:dLbls>
        <c:gapWidth val="150"/>
        <c:overlap val="100"/>
        <c:axId val="438105000"/>
        <c:axId val="438105392"/>
      </c:barChart>
      <c:catAx>
        <c:axId val="438105000"/>
        <c:scaling>
          <c:orientation val="minMax"/>
        </c:scaling>
        <c:delete val="1"/>
        <c:axPos val="l"/>
        <c:numFmt formatCode="General" sourceLinked="0"/>
        <c:majorTickMark val="in"/>
        <c:minorTickMark val="none"/>
        <c:tickLblPos val="none"/>
        <c:crossAx val="438105392"/>
        <c:crosses val="autoZero"/>
        <c:auto val="1"/>
        <c:lblAlgn val="ctr"/>
        <c:lblOffset val="100"/>
        <c:noMultiLvlLbl val="0"/>
      </c:catAx>
      <c:valAx>
        <c:axId val="438105392"/>
        <c:scaling>
          <c:orientation val="minMax"/>
          <c:min val="0"/>
        </c:scaling>
        <c:delete val="0"/>
        <c:axPos val="b"/>
        <c:majorGridlines/>
        <c:numFmt formatCode="0%" sourceLinked="1"/>
        <c:majorTickMark val="in"/>
        <c:minorTickMark val="none"/>
        <c:tickLblPos val="nextTo"/>
        <c:crossAx val="438105000"/>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Q12．</a:t>
            </a:r>
            <a:r>
              <a:rPr lang="ja-JP" altLang="en-US" sz="1000"/>
              <a:t>先生たちは、生徒のために、一生懸命努力してくれている。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894A-45DE-B2FB-82EE38CE54B3}"/>
              </c:ext>
            </c:extLst>
          </c:dPt>
          <c:dPt>
            <c:idx val="1"/>
            <c:invertIfNegative val="0"/>
            <c:bubble3D val="0"/>
            <c:spPr>
              <a:solidFill>
                <a:srgbClr val="787878"/>
              </a:solidFill>
            </c:spPr>
            <c:extLst>
              <c:ext xmlns:c16="http://schemas.microsoft.com/office/drawing/2014/chart" uri="{C3380CC4-5D6E-409C-BE32-E72D297353CC}">
                <c16:uniqueId val="{00000003-894A-45DE-B2FB-82EE38CE54B3}"/>
              </c:ext>
            </c:extLst>
          </c:dPt>
          <c:dPt>
            <c:idx val="2"/>
            <c:invertIfNegative val="0"/>
            <c:bubble3D val="0"/>
            <c:spPr>
              <a:solidFill>
                <a:srgbClr val="787878"/>
              </a:solidFill>
            </c:spPr>
            <c:extLst>
              <c:ext xmlns:c16="http://schemas.microsoft.com/office/drawing/2014/chart" uri="{C3380CC4-5D6E-409C-BE32-E72D297353CC}">
                <c16:uniqueId val="{00000005-894A-45DE-B2FB-82EE38CE54B3}"/>
              </c:ext>
            </c:extLst>
          </c:dPt>
          <c:dPt>
            <c:idx val="3"/>
            <c:invertIfNegative val="0"/>
            <c:bubble3D val="0"/>
            <c:spPr>
              <a:solidFill>
                <a:srgbClr val="787878"/>
              </a:solidFill>
            </c:spPr>
            <c:extLst>
              <c:ext xmlns:c16="http://schemas.microsoft.com/office/drawing/2014/chart" uri="{C3380CC4-5D6E-409C-BE32-E72D297353CC}">
                <c16:uniqueId val="{00000007-894A-45DE-B2FB-82EE38CE54B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96</c:v>
              </c:pt>
              <c:pt idx="1">
                <c:v>94</c:v>
              </c:pt>
              <c:pt idx="2">
                <c:v>29</c:v>
              </c:pt>
              <c:pt idx="3">
                <c:v>5</c:v>
              </c:pt>
            </c:numLit>
          </c:val>
          <c:extLst>
            <c:ext xmlns:c16="http://schemas.microsoft.com/office/drawing/2014/chart" uri="{C3380CC4-5D6E-409C-BE32-E72D297353CC}">
              <c16:uniqueId val="{00000008-894A-45DE-B2FB-82EE38CE54B3}"/>
            </c:ext>
          </c:extLst>
        </c:ser>
        <c:dLbls>
          <c:showLegendKey val="0"/>
          <c:showVal val="0"/>
          <c:showCatName val="0"/>
          <c:showSerName val="0"/>
          <c:showPercent val="0"/>
          <c:showBubbleSize val="0"/>
        </c:dLbls>
        <c:gapWidth val="150"/>
        <c:axId val="438106176"/>
        <c:axId val="438106568"/>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42.9</c:v>
              </c:pt>
              <c:pt idx="1">
                <c:v>84.9</c:v>
              </c:pt>
              <c:pt idx="2">
                <c:v>97.8</c:v>
              </c:pt>
              <c:pt idx="3">
                <c:v>100</c:v>
              </c:pt>
            </c:numLit>
          </c:val>
          <c:smooth val="0"/>
          <c:extLst>
            <c:ext xmlns:c16="http://schemas.microsoft.com/office/drawing/2014/chart" uri="{C3380CC4-5D6E-409C-BE32-E72D297353CC}">
              <c16:uniqueId val="{00000009-894A-45DE-B2FB-82EE38CE54B3}"/>
            </c:ext>
          </c:extLst>
        </c:ser>
        <c:dLbls>
          <c:showLegendKey val="0"/>
          <c:showVal val="0"/>
          <c:showCatName val="0"/>
          <c:showSerName val="0"/>
          <c:showPercent val="0"/>
          <c:showBubbleSize val="0"/>
        </c:dLbls>
        <c:marker val="1"/>
        <c:smooth val="0"/>
        <c:axId val="438107352"/>
        <c:axId val="438106960"/>
      </c:lineChart>
      <c:catAx>
        <c:axId val="438106176"/>
        <c:scaling>
          <c:orientation val="minMax"/>
        </c:scaling>
        <c:delete val="0"/>
        <c:axPos val="b"/>
        <c:numFmt formatCode="General" sourceLinked="1"/>
        <c:majorTickMark val="in"/>
        <c:minorTickMark val="none"/>
        <c:tickLblPos val="nextTo"/>
        <c:crossAx val="438106568"/>
        <c:crosses val="autoZero"/>
        <c:auto val="1"/>
        <c:lblAlgn val="ctr"/>
        <c:lblOffset val="100"/>
        <c:noMultiLvlLbl val="0"/>
      </c:catAx>
      <c:valAx>
        <c:axId val="438106568"/>
        <c:scaling>
          <c:orientation val="minMax"/>
          <c:min val="0"/>
        </c:scaling>
        <c:delete val="0"/>
        <c:axPos val="l"/>
        <c:majorGridlines/>
        <c:numFmt formatCode="General" sourceLinked="1"/>
        <c:majorTickMark val="in"/>
        <c:minorTickMark val="none"/>
        <c:tickLblPos val="nextTo"/>
        <c:crossAx val="438106176"/>
        <c:crosses val="autoZero"/>
        <c:crossBetween val="between"/>
      </c:valAx>
      <c:valAx>
        <c:axId val="438106960"/>
        <c:scaling>
          <c:orientation val="minMax"/>
          <c:max val="100"/>
          <c:min val="0"/>
        </c:scaling>
        <c:delete val="0"/>
        <c:axPos val="r"/>
        <c:numFmt formatCode="General" sourceLinked="1"/>
        <c:majorTickMark val="in"/>
        <c:minorTickMark val="none"/>
        <c:tickLblPos val="nextTo"/>
        <c:crossAx val="438107352"/>
        <c:crosses val="max"/>
        <c:crossBetween val="between"/>
        <c:majorUnit val="20"/>
      </c:valAx>
      <c:catAx>
        <c:axId val="438107352"/>
        <c:scaling>
          <c:orientation val="minMax"/>
        </c:scaling>
        <c:delete val="1"/>
        <c:axPos val="b"/>
        <c:numFmt formatCode="General" sourceLinked="1"/>
        <c:majorTickMark val="out"/>
        <c:minorTickMark val="none"/>
        <c:tickLblPos val="none"/>
        <c:crossAx val="438106960"/>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DATA!$U$39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DATA!$S$40:$S$44</c:f>
              <c:strCache>
                <c:ptCount val="5"/>
                <c:pt idx="0">
                  <c:v>1</c:v>
                </c:pt>
                <c:pt idx="1">
                  <c:v>2</c:v>
                </c:pt>
                <c:pt idx="2">
                  <c:v>3</c:v>
                </c:pt>
                <c:pt idx="3">
                  <c:v>4</c:v>
                </c:pt>
                <c:pt idx="4">
                  <c:v>不明</c:v>
                </c:pt>
              </c:strCache>
            </c:strRef>
          </c:cat>
          <c:val>
            <c:numRef>
              <c:f>DATA!$U$40:$U$44</c:f>
              <c:numCache>
                <c:formatCode>0.0_ </c:formatCode>
                <c:ptCount val="5"/>
                <c:pt idx="0">
                  <c:v>19.2</c:v>
                </c:pt>
                <c:pt idx="1">
                  <c:v>54</c:v>
                </c:pt>
                <c:pt idx="2">
                  <c:v>18.399999999999999</c:v>
                </c:pt>
                <c:pt idx="3">
                  <c:v>3.3</c:v>
                </c:pt>
                <c:pt idx="4">
                  <c:v>5.2</c:v>
                </c:pt>
              </c:numCache>
            </c:numRef>
          </c:val>
          <c:extLst>
            <c:ext xmlns:c16="http://schemas.microsoft.com/office/drawing/2014/chart" uri="{C3380CC4-5D6E-409C-BE32-E72D297353CC}">
              <c16:uniqueId val="{00000000-3CAC-47C5-995A-D80B32822D02}"/>
            </c:ext>
          </c:extLst>
        </c:ser>
        <c:ser>
          <c:idx val="0"/>
          <c:order val="1"/>
          <c:tx>
            <c:strRef>
              <c:f>前学期のDATA!$U$39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前学期のDATA!$U$40:$U$44</c:f>
              <c:numCache>
                <c:formatCode>0.0_ </c:formatCode>
                <c:ptCount val="5"/>
                <c:pt idx="0">
                  <c:v>18.3</c:v>
                </c:pt>
                <c:pt idx="1">
                  <c:v>54.6</c:v>
                </c:pt>
                <c:pt idx="2">
                  <c:v>18.5</c:v>
                </c:pt>
                <c:pt idx="3">
                  <c:v>1.8</c:v>
                </c:pt>
                <c:pt idx="4">
                  <c:v>6.8</c:v>
                </c:pt>
              </c:numCache>
            </c:numRef>
          </c:val>
          <c:extLst>
            <c:ext xmlns:c16="http://schemas.microsoft.com/office/drawing/2014/chart" uri="{C3380CC4-5D6E-409C-BE32-E72D297353CC}">
              <c16:uniqueId val="{00000001-3CAC-47C5-995A-D80B32822D02}"/>
            </c:ext>
          </c:extLst>
        </c:ser>
        <c:dLbls>
          <c:showLegendKey val="0"/>
          <c:showVal val="0"/>
          <c:showCatName val="0"/>
          <c:showSerName val="0"/>
          <c:showPercent val="0"/>
          <c:showBubbleSize val="0"/>
        </c:dLbls>
        <c:gapWidth val="75"/>
        <c:axId val="250683968"/>
        <c:axId val="250684360"/>
      </c:barChart>
      <c:catAx>
        <c:axId val="250683968"/>
        <c:scaling>
          <c:orientation val="maxMin"/>
        </c:scaling>
        <c:delete val="1"/>
        <c:axPos val="l"/>
        <c:numFmt formatCode="General" sourceLinked="0"/>
        <c:majorTickMark val="none"/>
        <c:minorTickMark val="none"/>
        <c:tickLblPos val="none"/>
        <c:crossAx val="250684360"/>
        <c:crosses val="autoZero"/>
        <c:auto val="1"/>
        <c:lblAlgn val="ctr"/>
        <c:lblOffset val="100"/>
        <c:noMultiLvlLbl val="0"/>
      </c:catAx>
      <c:valAx>
        <c:axId val="25068436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396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Q13．</a:t>
            </a:r>
            <a:r>
              <a:rPr lang="ja-JP" altLang="en-US" sz="1000"/>
              <a:t>日進東中学校は、活気のあるよい学校だと思う。</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5311-40CF-B61C-AF5990F577F3}"/>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5311-40CF-B61C-AF5990F577F3}"/>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5311-40CF-B61C-AF5990F577F3}"/>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5311-40CF-B61C-AF5990F577F3}"/>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119</c:v>
              </c:pt>
              <c:pt idx="1">
                <c:v>84</c:v>
              </c:pt>
              <c:pt idx="2">
                <c:v>18</c:v>
              </c:pt>
              <c:pt idx="3">
                <c:v>4</c:v>
              </c:pt>
            </c:numLit>
          </c:val>
          <c:extLst>
            <c:ext xmlns:c16="http://schemas.microsoft.com/office/drawing/2014/chart" uri="{C3380CC4-5D6E-409C-BE32-E72D297353CC}">
              <c16:uniqueId val="{00000008-5311-40CF-B61C-AF5990F577F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Q13．</a:t>
            </a:r>
            <a:r>
              <a:rPr lang="ja-JP" altLang="en-US" sz="1000"/>
              <a:t>日進東中学校は、活気のあるよい学校だと思う。</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683A-4E38-8C3A-9A35C7E5EDF9}"/>
              </c:ext>
            </c:extLst>
          </c:dPt>
          <c:dPt>
            <c:idx val="1"/>
            <c:invertIfNegative val="0"/>
            <c:bubble3D val="0"/>
            <c:spPr>
              <a:solidFill>
                <a:srgbClr val="787878"/>
              </a:solidFill>
            </c:spPr>
            <c:extLst>
              <c:ext xmlns:c16="http://schemas.microsoft.com/office/drawing/2014/chart" uri="{C3380CC4-5D6E-409C-BE32-E72D297353CC}">
                <c16:uniqueId val="{00000003-683A-4E38-8C3A-9A35C7E5EDF9}"/>
              </c:ext>
            </c:extLst>
          </c:dPt>
          <c:dPt>
            <c:idx val="2"/>
            <c:invertIfNegative val="0"/>
            <c:bubble3D val="0"/>
            <c:spPr>
              <a:solidFill>
                <a:srgbClr val="787878"/>
              </a:solidFill>
            </c:spPr>
            <c:extLst>
              <c:ext xmlns:c16="http://schemas.microsoft.com/office/drawing/2014/chart" uri="{C3380CC4-5D6E-409C-BE32-E72D297353CC}">
                <c16:uniqueId val="{00000005-683A-4E38-8C3A-9A35C7E5EDF9}"/>
              </c:ext>
            </c:extLst>
          </c:dPt>
          <c:dPt>
            <c:idx val="3"/>
            <c:invertIfNegative val="0"/>
            <c:bubble3D val="0"/>
            <c:spPr>
              <a:solidFill>
                <a:srgbClr val="787878"/>
              </a:solidFill>
            </c:spPr>
            <c:extLst>
              <c:ext xmlns:c16="http://schemas.microsoft.com/office/drawing/2014/chart" uri="{C3380CC4-5D6E-409C-BE32-E72D297353CC}">
                <c16:uniqueId val="{00000007-683A-4E38-8C3A-9A35C7E5EDF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119</c:v>
              </c:pt>
              <c:pt idx="1">
                <c:v>84</c:v>
              </c:pt>
              <c:pt idx="2">
                <c:v>18</c:v>
              </c:pt>
              <c:pt idx="3">
                <c:v>4</c:v>
              </c:pt>
            </c:numLit>
          </c:val>
          <c:extLst>
            <c:ext xmlns:c16="http://schemas.microsoft.com/office/drawing/2014/chart" uri="{C3380CC4-5D6E-409C-BE32-E72D297353CC}">
              <c16:uniqueId val="{00000008-683A-4E38-8C3A-9A35C7E5EDF9}"/>
            </c:ext>
          </c:extLst>
        </c:ser>
        <c:dLbls>
          <c:showLegendKey val="0"/>
          <c:showVal val="0"/>
          <c:showCatName val="0"/>
          <c:showSerName val="0"/>
          <c:showPercent val="0"/>
          <c:showBubbleSize val="0"/>
        </c:dLbls>
        <c:gapWidth val="150"/>
        <c:axId val="438108528"/>
        <c:axId val="438108920"/>
      </c:barChart>
      <c:catAx>
        <c:axId val="438108528"/>
        <c:scaling>
          <c:orientation val="minMax"/>
        </c:scaling>
        <c:delete val="0"/>
        <c:axPos val="b"/>
        <c:numFmt formatCode="General" sourceLinked="0"/>
        <c:majorTickMark val="in"/>
        <c:minorTickMark val="none"/>
        <c:tickLblPos val="nextTo"/>
        <c:crossAx val="438108920"/>
        <c:crosses val="autoZero"/>
        <c:auto val="1"/>
        <c:lblAlgn val="ctr"/>
        <c:lblOffset val="100"/>
        <c:noMultiLvlLbl val="0"/>
      </c:catAx>
      <c:valAx>
        <c:axId val="438108920"/>
        <c:scaling>
          <c:orientation val="minMax"/>
          <c:min val="0"/>
        </c:scaling>
        <c:delete val="0"/>
        <c:axPos val="l"/>
        <c:majorGridlines/>
        <c:numFmt formatCode="General" sourceLinked="1"/>
        <c:majorTickMark val="in"/>
        <c:minorTickMark val="none"/>
        <c:tickLblPos val="nextTo"/>
        <c:crossAx val="438108528"/>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Q13．</a:t>
            </a:r>
            <a:r>
              <a:rPr lang="ja-JP" altLang="en-US" sz="1000"/>
              <a:t>日進東中学校は、活気のあるよい学校だと思う。</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119</c:v>
              </c:pt>
            </c:numLit>
          </c:val>
          <c:extLst>
            <c:ext xmlns:c16="http://schemas.microsoft.com/office/drawing/2014/chart" uri="{C3380CC4-5D6E-409C-BE32-E72D297353CC}">
              <c16:uniqueId val="{00000000-E8EC-4FC5-8C67-4C03A4EC95DC}"/>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84</c:v>
              </c:pt>
            </c:numLit>
          </c:val>
          <c:extLst>
            <c:ext xmlns:c16="http://schemas.microsoft.com/office/drawing/2014/chart" uri="{C3380CC4-5D6E-409C-BE32-E72D297353CC}">
              <c16:uniqueId val="{00000001-E8EC-4FC5-8C67-4C03A4EC95DC}"/>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18</c:v>
              </c:pt>
            </c:numLit>
          </c:val>
          <c:extLst>
            <c:ext xmlns:c16="http://schemas.microsoft.com/office/drawing/2014/chart" uri="{C3380CC4-5D6E-409C-BE32-E72D297353CC}">
              <c16:uniqueId val="{00000002-E8EC-4FC5-8C67-4C03A4EC95DC}"/>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c:v>
              </c:pt>
            </c:numLit>
          </c:val>
          <c:extLst>
            <c:ext xmlns:c16="http://schemas.microsoft.com/office/drawing/2014/chart" uri="{C3380CC4-5D6E-409C-BE32-E72D297353CC}">
              <c16:uniqueId val="{00000003-E8EC-4FC5-8C67-4C03A4EC95DC}"/>
            </c:ext>
          </c:extLst>
        </c:ser>
        <c:dLbls>
          <c:showLegendKey val="0"/>
          <c:showVal val="0"/>
          <c:showCatName val="0"/>
          <c:showSerName val="0"/>
          <c:showPercent val="0"/>
          <c:showBubbleSize val="0"/>
        </c:dLbls>
        <c:gapWidth val="150"/>
        <c:overlap val="100"/>
        <c:axId val="438109704"/>
        <c:axId val="438110096"/>
      </c:barChart>
      <c:catAx>
        <c:axId val="438109704"/>
        <c:scaling>
          <c:orientation val="minMax"/>
        </c:scaling>
        <c:delete val="1"/>
        <c:axPos val="l"/>
        <c:numFmt formatCode="General" sourceLinked="0"/>
        <c:majorTickMark val="in"/>
        <c:minorTickMark val="none"/>
        <c:tickLblPos val="none"/>
        <c:crossAx val="438110096"/>
        <c:crosses val="autoZero"/>
        <c:auto val="1"/>
        <c:lblAlgn val="ctr"/>
        <c:lblOffset val="100"/>
        <c:noMultiLvlLbl val="0"/>
      </c:catAx>
      <c:valAx>
        <c:axId val="438110096"/>
        <c:scaling>
          <c:orientation val="minMax"/>
          <c:min val="0"/>
        </c:scaling>
        <c:delete val="0"/>
        <c:axPos val="b"/>
        <c:majorGridlines/>
        <c:numFmt formatCode="0%" sourceLinked="1"/>
        <c:majorTickMark val="in"/>
        <c:minorTickMark val="none"/>
        <c:tickLblPos val="nextTo"/>
        <c:crossAx val="438109704"/>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Q13．</a:t>
            </a:r>
            <a:r>
              <a:rPr lang="ja-JP" altLang="en-US" sz="1000"/>
              <a:t>日進東中学校は、活気のあるよい学校だと思う。</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FEC4-4464-855C-1937864A8A17}"/>
              </c:ext>
            </c:extLst>
          </c:dPt>
          <c:dPt>
            <c:idx val="1"/>
            <c:invertIfNegative val="0"/>
            <c:bubble3D val="0"/>
            <c:spPr>
              <a:solidFill>
                <a:srgbClr val="787878"/>
              </a:solidFill>
            </c:spPr>
            <c:extLst>
              <c:ext xmlns:c16="http://schemas.microsoft.com/office/drawing/2014/chart" uri="{C3380CC4-5D6E-409C-BE32-E72D297353CC}">
                <c16:uniqueId val="{00000003-FEC4-4464-855C-1937864A8A17}"/>
              </c:ext>
            </c:extLst>
          </c:dPt>
          <c:dPt>
            <c:idx val="2"/>
            <c:invertIfNegative val="0"/>
            <c:bubble3D val="0"/>
            <c:spPr>
              <a:solidFill>
                <a:srgbClr val="787878"/>
              </a:solidFill>
            </c:spPr>
            <c:extLst>
              <c:ext xmlns:c16="http://schemas.microsoft.com/office/drawing/2014/chart" uri="{C3380CC4-5D6E-409C-BE32-E72D297353CC}">
                <c16:uniqueId val="{00000005-FEC4-4464-855C-1937864A8A17}"/>
              </c:ext>
            </c:extLst>
          </c:dPt>
          <c:dPt>
            <c:idx val="3"/>
            <c:invertIfNegative val="0"/>
            <c:bubble3D val="0"/>
            <c:spPr>
              <a:solidFill>
                <a:srgbClr val="787878"/>
              </a:solidFill>
            </c:spPr>
            <c:extLst>
              <c:ext xmlns:c16="http://schemas.microsoft.com/office/drawing/2014/chart" uri="{C3380CC4-5D6E-409C-BE32-E72D297353CC}">
                <c16:uniqueId val="{00000007-FEC4-4464-855C-1937864A8A1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119</c:v>
              </c:pt>
              <c:pt idx="1">
                <c:v>84</c:v>
              </c:pt>
              <c:pt idx="2">
                <c:v>18</c:v>
              </c:pt>
              <c:pt idx="3">
                <c:v>4</c:v>
              </c:pt>
            </c:numLit>
          </c:val>
          <c:extLst>
            <c:ext xmlns:c16="http://schemas.microsoft.com/office/drawing/2014/chart" uri="{C3380CC4-5D6E-409C-BE32-E72D297353CC}">
              <c16:uniqueId val="{00000008-FEC4-4464-855C-1937864A8A17}"/>
            </c:ext>
          </c:extLst>
        </c:ser>
        <c:dLbls>
          <c:showLegendKey val="0"/>
          <c:showVal val="0"/>
          <c:showCatName val="0"/>
          <c:showSerName val="0"/>
          <c:showPercent val="0"/>
          <c:showBubbleSize val="0"/>
        </c:dLbls>
        <c:gapWidth val="150"/>
        <c:axId val="438110880"/>
        <c:axId val="438111272"/>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52.9</c:v>
              </c:pt>
              <c:pt idx="1">
                <c:v>90.2</c:v>
              </c:pt>
              <c:pt idx="2">
                <c:v>98.2</c:v>
              </c:pt>
              <c:pt idx="3">
                <c:v>100</c:v>
              </c:pt>
            </c:numLit>
          </c:val>
          <c:smooth val="0"/>
          <c:extLst>
            <c:ext xmlns:c16="http://schemas.microsoft.com/office/drawing/2014/chart" uri="{C3380CC4-5D6E-409C-BE32-E72D297353CC}">
              <c16:uniqueId val="{00000009-FEC4-4464-855C-1937864A8A17}"/>
            </c:ext>
          </c:extLst>
        </c:ser>
        <c:dLbls>
          <c:showLegendKey val="0"/>
          <c:showVal val="0"/>
          <c:showCatName val="0"/>
          <c:showSerName val="0"/>
          <c:showPercent val="0"/>
          <c:showBubbleSize val="0"/>
        </c:dLbls>
        <c:marker val="1"/>
        <c:smooth val="0"/>
        <c:axId val="438112056"/>
        <c:axId val="438111664"/>
      </c:lineChart>
      <c:catAx>
        <c:axId val="438110880"/>
        <c:scaling>
          <c:orientation val="minMax"/>
        </c:scaling>
        <c:delete val="0"/>
        <c:axPos val="b"/>
        <c:numFmt formatCode="General" sourceLinked="1"/>
        <c:majorTickMark val="in"/>
        <c:minorTickMark val="none"/>
        <c:tickLblPos val="nextTo"/>
        <c:crossAx val="438111272"/>
        <c:crosses val="autoZero"/>
        <c:auto val="1"/>
        <c:lblAlgn val="ctr"/>
        <c:lblOffset val="100"/>
        <c:noMultiLvlLbl val="0"/>
      </c:catAx>
      <c:valAx>
        <c:axId val="438111272"/>
        <c:scaling>
          <c:orientation val="minMax"/>
          <c:min val="0"/>
        </c:scaling>
        <c:delete val="0"/>
        <c:axPos val="l"/>
        <c:majorGridlines/>
        <c:numFmt formatCode="General" sourceLinked="1"/>
        <c:majorTickMark val="in"/>
        <c:minorTickMark val="none"/>
        <c:tickLblPos val="nextTo"/>
        <c:crossAx val="438110880"/>
        <c:crosses val="autoZero"/>
        <c:crossBetween val="between"/>
      </c:valAx>
      <c:valAx>
        <c:axId val="438111664"/>
        <c:scaling>
          <c:orientation val="minMax"/>
          <c:max val="100"/>
          <c:min val="0"/>
        </c:scaling>
        <c:delete val="0"/>
        <c:axPos val="r"/>
        <c:numFmt formatCode="General" sourceLinked="1"/>
        <c:majorTickMark val="in"/>
        <c:minorTickMark val="none"/>
        <c:tickLblPos val="nextTo"/>
        <c:crossAx val="438112056"/>
        <c:crosses val="max"/>
        <c:crossBetween val="between"/>
        <c:majorUnit val="20"/>
      </c:valAx>
      <c:catAx>
        <c:axId val="438112056"/>
        <c:scaling>
          <c:orientation val="minMax"/>
        </c:scaling>
        <c:delete val="1"/>
        <c:axPos val="b"/>
        <c:numFmt formatCode="General" sourceLinked="1"/>
        <c:majorTickMark val="out"/>
        <c:minorTickMark val="none"/>
        <c:tickLblPos val="none"/>
        <c:crossAx val="438111664"/>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Q14．</a:t>
            </a:r>
            <a:r>
              <a:rPr lang="ja-JP" altLang="en-US" sz="1000"/>
              <a:t>学校は、生徒の活動の様子を、保護者に積極的に伝えようとしている。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7D7C-4B00-A229-8A0937BBC4B4}"/>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7D7C-4B00-A229-8A0937BBC4B4}"/>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7D7C-4B00-A229-8A0937BBC4B4}"/>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7D7C-4B00-A229-8A0937BBC4B4}"/>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66</c:v>
              </c:pt>
              <c:pt idx="1">
                <c:v>112</c:v>
              </c:pt>
              <c:pt idx="2">
                <c:v>40</c:v>
              </c:pt>
              <c:pt idx="3">
                <c:v>5</c:v>
              </c:pt>
            </c:numLit>
          </c:val>
          <c:extLst>
            <c:ext xmlns:c16="http://schemas.microsoft.com/office/drawing/2014/chart" uri="{C3380CC4-5D6E-409C-BE32-E72D297353CC}">
              <c16:uniqueId val="{00000008-7D7C-4B00-A229-8A0937BBC4B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Q14．</a:t>
            </a:r>
            <a:r>
              <a:rPr lang="ja-JP" altLang="en-US" sz="1000"/>
              <a:t>学校は、生徒の活動の様子を、保護者に積極的に伝えようとしている。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BB39-497C-86A0-0584634C16A3}"/>
              </c:ext>
            </c:extLst>
          </c:dPt>
          <c:dPt>
            <c:idx val="1"/>
            <c:invertIfNegative val="0"/>
            <c:bubble3D val="0"/>
            <c:spPr>
              <a:solidFill>
                <a:srgbClr val="787878"/>
              </a:solidFill>
            </c:spPr>
            <c:extLst>
              <c:ext xmlns:c16="http://schemas.microsoft.com/office/drawing/2014/chart" uri="{C3380CC4-5D6E-409C-BE32-E72D297353CC}">
                <c16:uniqueId val="{00000003-BB39-497C-86A0-0584634C16A3}"/>
              </c:ext>
            </c:extLst>
          </c:dPt>
          <c:dPt>
            <c:idx val="2"/>
            <c:invertIfNegative val="0"/>
            <c:bubble3D val="0"/>
            <c:spPr>
              <a:solidFill>
                <a:srgbClr val="787878"/>
              </a:solidFill>
            </c:spPr>
            <c:extLst>
              <c:ext xmlns:c16="http://schemas.microsoft.com/office/drawing/2014/chart" uri="{C3380CC4-5D6E-409C-BE32-E72D297353CC}">
                <c16:uniqueId val="{00000005-BB39-497C-86A0-0584634C16A3}"/>
              </c:ext>
            </c:extLst>
          </c:dPt>
          <c:dPt>
            <c:idx val="3"/>
            <c:invertIfNegative val="0"/>
            <c:bubble3D val="0"/>
            <c:spPr>
              <a:solidFill>
                <a:srgbClr val="787878"/>
              </a:solidFill>
            </c:spPr>
            <c:extLst>
              <c:ext xmlns:c16="http://schemas.microsoft.com/office/drawing/2014/chart" uri="{C3380CC4-5D6E-409C-BE32-E72D297353CC}">
                <c16:uniqueId val="{00000007-BB39-497C-86A0-0584634C16A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66</c:v>
              </c:pt>
              <c:pt idx="1">
                <c:v>112</c:v>
              </c:pt>
              <c:pt idx="2">
                <c:v>40</c:v>
              </c:pt>
              <c:pt idx="3">
                <c:v>5</c:v>
              </c:pt>
            </c:numLit>
          </c:val>
          <c:extLst>
            <c:ext xmlns:c16="http://schemas.microsoft.com/office/drawing/2014/chart" uri="{C3380CC4-5D6E-409C-BE32-E72D297353CC}">
              <c16:uniqueId val="{00000008-BB39-497C-86A0-0584634C16A3}"/>
            </c:ext>
          </c:extLst>
        </c:ser>
        <c:dLbls>
          <c:showLegendKey val="0"/>
          <c:showVal val="0"/>
          <c:showCatName val="0"/>
          <c:showSerName val="0"/>
          <c:showPercent val="0"/>
          <c:showBubbleSize val="0"/>
        </c:dLbls>
        <c:gapWidth val="150"/>
        <c:axId val="438113232"/>
        <c:axId val="438113624"/>
      </c:barChart>
      <c:catAx>
        <c:axId val="438113232"/>
        <c:scaling>
          <c:orientation val="minMax"/>
        </c:scaling>
        <c:delete val="0"/>
        <c:axPos val="b"/>
        <c:numFmt formatCode="General" sourceLinked="0"/>
        <c:majorTickMark val="in"/>
        <c:minorTickMark val="none"/>
        <c:tickLblPos val="nextTo"/>
        <c:crossAx val="438113624"/>
        <c:crosses val="autoZero"/>
        <c:auto val="1"/>
        <c:lblAlgn val="ctr"/>
        <c:lblOffset val="100"/>
        <c:noMultiLvlLbl val="0"/>
      </c:catAx>
      <c:valAx>
        <c:axId val="438113624"/>
        <c:scaling>
          <c:orientation val="minMax"/>
          <c:min val="0"/>
        </c:scaling>
        <c:delete val="0"/>
        <c:axPos val="l"/>
        <c:majorGridlines/>
        <c:numFmt formatCode="General" sourceLinked="1"/>
        <c:majorTickMark val="in"/>
        <c:minorTickMark val="none"/>
        <c:tickLblPos val="nextTo"/>
        <c:crossAx val="438113232"/>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Q14．</a:t>
            </a:r>
            <a:r>
              <a:rPr lang="ja-JP" altLang="en-US" sz="1000"/>
              <a:t>学校は、生徒の活動の様子を、保護者に積極的に伝えようとしている。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66</c:v>
              </c:pt>
            </c:numLit>
          </c:val>
          <c:extLst>
            <c:ext xmlns:c16="http://schemas.microsoft.com/office/drawing/2014/chart" uri="{C3380CC4-5D6E-409C-BE32-E72D297353CC}">
              <c16:uniqueId val="{00000000-397F-406C-A4AA-E2EFDDE6E4F5}"/>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112</c:v>
              </c:pt>
            </c:numLit>
          </c:val>
          <c:extLst>
            <c:ext xmlns:c16="http://schemas.microsoft.com/office/drawing/2014/chart" uri="{C3380CC4-5D6E-409C-BE32-E72D297353CC}">
              <c16:uniqueId val="{00000001-397F-406C-A4AA-E2EFDDE6E4F5}"/>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40</c:v>
              </c:pt>
            </c:numLit>
          </c:val>
          <c:extLst>
            <c:ext xmlns:c16="http://schemas.microsoft.com/office/drawing/2014/chart" uri="{C3380CC4-5D6E-409C-BE32-E72D297353CC}">
              <c16:uniqueId val="{00000002-397F-406C-A4AA-E2EFDDE6E4F5}"/>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5</c:v>
              </c:pt>
            </c:numLit>
          </c:val>
          <c:extLst>
            <c:ext xmlns:c16="http://schemas.microsoft.com/office/drawing/2014/chart" uri="{C3380CC4-5D6E-409C-BE32-E72D297353CC}">
              <c16:uniqueId val="{00000003-397F-406C-A4AA-E2EFDDE6E4F5}"/>
            </c:ext>
          </c:extLst>
        </c:ser>
        <c:dLbls>
          <c:showLegendKey val="0"/>
          <c:showVal val="0"/>
          <c:showCatName val="0"/>
          <c:showSerName val="0"/>
          <c:showPercent val="0"/>
          <c:showBubbleSize val="0"/>
        </c:dLbls>
        <c:gapWidth val="150"/>
        <c:overlap val="100"/>
        <c:axId val="438114408"/>
        <c:axId val="438114800"/>
      </c:barChart>
      <c:catAx>
        <c:axId val="438114408"/>
        <c:scaling>
          <c:orientation val="minMax"/>
        </c:scaling>
        <c:delete val="1"/>
        <c:axPos val="l"/>
        <c:numFmt formatCode="General" sourceLinked="0"/>
        <c:majorTickMark val="in"/>
        <c:minorTickMark val="none"/>
        <c:tickLblPos val="none"/>
        <c:crossAx val="438114800"/>
        <c:crosses val="autoZero"/>
        <c:auto val="1"/>
        <c:lblAlgn val="ctr"/>
        <c:lblOffset val="100"/>
        <c:noMultiLvlLbl val="0"/>
      </c:catAx>
      <c:valAx>
        <c:axId val="438114800"/>
        <c:scaling>
          <c:orientation val="minMax"/>
          <c:min val="0"/>
        </c:scaling>
        <c:delete val="0"/>
        <c:axPos val="b"/>
        <c:majorGridlines/>
        <c:numFmt formatCode="0%" sourceLinked="1"/>
        <c:majorTickMark val="in"/>
        <c:minorTickMark val="none"/>
        <c:tickLblPos val="nextTo"/>
        <c:crossAx val="438114408"/>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Q14．</a:t>
            </a:r>
            <a:r>
              <a:rPr lang="ja-JP" altLang="en-US" sz="1000"/>
              <a:t>学校は、生徒の活動の様子を、保護者に積極的に伝えようとしている。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6BDD-4FDF-A32F-D427A31DEF10}"/>
              </c:ext>
            </c:extLst>
          </c:dPt>
          <c:dPt>
            <c:idx val="1"/>
            <c:invertIfNegative val="0"/>
            <c:bubble3D val="0"/>
            <c:spPr>
              <a:solidFill>
                <a:srgbClr val="787878"/>
              </a:solidFill>
            </c:spPr>
            <c:extLst>
              <c:ext xmlns:c16="http://schemas.microsoft.com/office/drawing/2014/chart" uri="{C3380CC4-5D6E-409C-BE32-E72D297353CC}">
                <c16:uniqueId val="{00000003-6BDD-4FDF-A32F-D427A31DEF10}"/>
              </c:ext>
            </c:extLst>
          </c:dPt>
          <c:dPt>
            <c:idx val="2"/>
            <c:invertIfNegative val="0"/>
            <c:bubble3D val="0"/>
            <c:spPr>
              <a:solidFill>
                <a:srgbClr val="787878"/>
              </a:solidFill>
            </c:spPr>
            <c:extLst>
              <c:ext xmlns:c16="http://schemas.microsoft.com/office/drawing/2014/chart" uri="{C3380CC4-5D6E-409C-BE32-E72D297353CC}">
                <c16:uniqueId val="{00000005-6BDD-4FDF-A32F-D427A31DEF10}"/>
              </c:ext>
            </c:extLst>
          </c:dPt>
          <c:dPt>
            <c:idx val="3"/>
            <c:invertIfNegative val="0"/>
            <c:bubble3D val="0"/>
            <c:spPr>
              <a:solidFill>
                <a:srgbClr val="787878"/>
              </a:solidFill>
            </c:spPr>
            <c:extLst>
              <c:ext xmlns:c16="http://schemas.microsoft.com/office/drawing/2014/chart" uri="{C3380CC4-5D6E-409C-BE32-E72D297353CC}">
                <c16:uniqueId val="{00000007-6BDD-4FDF-A32F-D427A31DEF1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112</c:v>
              </c:pt>
              <c:pt idx="1">
                <c:v>66</c:v>
              </c:pt>
              <c:pt idx="2">
                <c:v>40</c:v>
              </c:pt>
              <c:pt idx="3">
                <c:v>5</c:v>
              </c:pt>
            </c:numLit>
          </c:val>
          <c:extLst>
            <c:ext xmlns:c16="http://schemas.microsoft.com/office/drawing/2014/chart" uri="{C3380CC4-5D6E-409C-BE32-E72D297353CC}">
              <c16:uniqueId val="{00000008-6BDD-4FDF-A32F-D427A31DEF10}"/>
            </c:ext>
          </c:extLst>
        </c:ser>
        <c:dLbls>
          <c:showLegendKey val="0"/>
          <c:showVal val="0"/>
          <c:showCatName val="0"/>
          <c:showSerName val="0"/>
          <c:showPercent val="0"/>
          <c:showBubbleSize val="0"/>
        </c:dLbls>
        <c:gapWidth val="150"/>
        <c:axId val="438115584"/>
        <c:axId val="438115976"/>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50.2</c:v>
              </c:pt>
              <c:pt idx="1">
                <c:v>79.8</c:v>
              </c:pt>
              <c:pt idx="2">
                <c:v>97.7</c:v>
              </c:pt>
              <c:pt idx="3">
                <c:v>100</c:v>
              </c:pt>
            </c:numLit>
          </c:val>
          <c:smooth val="0"/>
          <c:extLst>
            <c:ext xmlns:c16="http://schemas.microsoft.com/office/drawing/2014/chart" uri="{C3380CC4-5D6E-409C-BE32-E72D297353CC}">
              <c16:uniqueId val="{00000009-6BDD-4FDF-A32F-D427A31DEF10}"/>
            </c:ext>
          </c:extLst>
        </c:ser>
        <c:dLbls>
          <c:showLegendKey val="0"/>
          <c:showVal val="0"/>
          <c:showCatName val="0"/>
          <c:showSerName val="0"/>
          <c:showPercent val="0"/>
          <c:showBubbleSize val="0"/>
        </c:dLbls>
        <c:marker val="1"/>
        <c:smooth val="0"/>
        <c:axId val="438116760"/>
        <c:axId val="438116368"/>
      </c:lineChart>
      <c:catAx>
        <c:axId val="438115584"/>
        <c:scaling>
          <c:orientation val="minMax"/>
        </c:scaling>
        <c:delete val="0"/>
        <c:axPos val="b"/>
        <c:numFmt formatCode="General" sourceLinked="1"/>
        <c:majorTickMark val="in"/>
        <c:minorTickMark val="none"/>
        <c:tickLblPos val="nextTo"/>
        <c:crossAx val="438115976"/>
        <c:crosses val="autoZero"/>
        <c:auto val="1"/>
        <c:lblAlgn val="ctr"/>
        <c:lblOffset val="100"/>
        <c:noMultiLvlLbl val="0"/>
      </c:catAx>
      <c:valAx>
        <c:axId val="438115976"/>
        <c:scaling>
          <c:orientation val="minMax"/>
          <c:min val="0"/>
        </c:scaling>
        <c:delete val="0"/>
        <c:axPos val="l"/>
        <c:majorGridlines/>
        <c:numFmt formatCode="General" sourceLinked="1"/>
        <c:majorTickMark val="in"/>
        <c:minorTickMark val="none"/>
        <c:tickLblPos val="nextTo"/>
        <c:crossAx val="438115584"/>
        <c:crosses val="autoZero"/>
        <c:crossBetween val="between"/>
      </c:valAx>
      <c:valAx>
        <c:axId val="438116368"/>
        <c:scaling>
          <c:orientation val="minMax"/>
          <c:max val="100"/>
          <c:min val="0"/>
        </c:scaling>
        <c:delete val="0"/>
        <c:axPos val="r"/>
        <c:numFmt formatCode="General" sourceLinked="1"/>
        <c:majorTickMark val="in"/>
        <c:minorTickMark val="none"/>
        <c:tickLblPos val="nextTo"/>
        <c:crossAx val="438116760"/>
        <c:crosses val="max"/>
        <c:crossBetween val="between"/>
        <c:majorUnit val="20"/>
      </c:valAx>
      <c:catAx>
        <c:axId val="438116760"/>
        <c:scaling>
          <c:orientation val="minMax"/>
        </c:scaling>
        <c:delete val="1"/>
        <c:axPos val="b"/>
        <c:numFmt formatCode="General" sourceLinked="1"/>
        <c:majorTickMark val="out"/>
        <c:minorTickMark val="none"/>
        <c:tickLblPos val="none"/>
        <c:crossAx val="438116368"/>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Q15．</a:t>
            </a:r>
            <a:r>
              <a:rPr lang="ja-JP" altLang="en-US" sz="1000"/>
              <a:t>学校は、保護者の声によく耳を傾けてくれる。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2CD6-474F-BB52-2D4560E08A06}"/>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2CD6-474F-BB52-2D4560E08A06}"/>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2CD6-474F-BB52-2D4560E08A06}"/>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2CD6-474F-BB52-2D4560E08A06}"/>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55</c:v>
              </c:pt>
              <c:pt idx="1">
                <c:v>122</c:v>
              </c:pt>
              <c:pt idx="2">
                <c:v>42</c:v>
              </c:pt>
              <c:pt idx="3">
                <c:v>6</c:v>
              </c:pt>
            </c:numLit>
          </c:val>
          <c:extLst>
            <c:ext xmlns:c16="http://schemas.microsoft.com/office/drawing/2014/chart" uri="{C3380CC4-5D6E-409C-BE32-E72D297353CC}">
              <c16:uniqueId val="{00000008-2CD6-474F-BB52-2D4560E08A0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Q15．</a:t>
            </a:r>
            <a:r>
              <a:rPr lang="ja-JP" altLang="en-US" sz="1000"/>
              <a:t>学校は、保護者の声によく耳を傾けてくれる。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05B5-41BB-BF46-C18AB90A2140}"/>
              </c:ext>
            </c:extLst>
          </c:dPt>
          <c:dPt>
            <c:idx val="1"/>
            <c:invertIfNegative val="0"/>
            <c:bubble3D val="0"/>
            <c:spPr>
              <a:solidFill>
                <a:srgbClr val="787878"/>
              </a:solidFill>
            </c:spPr>
            <c:extLst>
              <c:ext xmlns:c16="http://schemas.microsoft.com/office/drawing/2014/chart" uri="{C3380CC4-5D6E-409C-BE32-E72D297353CC}">
                <c16:uniqueId val="{00000003-05B5-41BB-BF46-C18AB90A2140}"/>
              </c:ext>
            </c:extLst>
          </c:dPt>
          <c:dPt>
            <c:idx val="2"/>
            <c:invertIfNegative val="0"/>
            <c:bubble3D val="0"/>
            <c:spPr>
              <a:solidFill>
                <a:srgbClr val="787878"/>
              </a:solidFill>
            </c:spPr>
            <c:extLst>
              <c:ext xmlns:c16="http://schemas.microsoft.com/office/drawing/2014/chart" uri="{C3380CC4-5D6E-409C-BE32-E72D297353CC}">
                <c16:uniqueId val="{00000005-05B5-41BB-BF46-C18AB90A2140}"/>
              </c:ext>
            </c:extLst>
          </c:dPt>
          <c:dPt>
            <c:idx val="3"/>
            <c:invertIfNegative val="0"/>
            <c:bubble3D val="0"/>
            <c:spPr>
              <a:solidFill>
                <a:srgbClr val="787878"/>
              </a:solidFill>
            </c:spPr>
            <c:extLst>
              <c:ext xmlns:c16="http://schemas.microsoft.com/office/drawing/2014/chart" uri="{C3380CC4-5D6E-409C-BE32-E72D297353CC}">
                <c16:uniqueId val="{00000007-05B5-41BB-BF46-C18AB90A214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55</c:v>
              </c:pt>
              <c:pt idx="1">
                <c:v>122</c:v>
              </c:pt>
              <c:pt idx="2">
                <c:v>42</c:v>
              </c:pt>
              <c:pt idx="3">
                <c:v>6</c:v>
              </c:pt>
            </c:numLit>
          </c:val>
          <c:extLst>
            <c:ext xmlns:c16="http://schemas.microsoft.com/office/drawing/2014/chart" uri="{C3380CC4-5D6E-409C-BE32-E72D297353CC}">
              <c16:uniqueId val="{00000008-05B5-41BB-BF46-C18AB90A2140}"/>
            </c:ext>
          </c:extLst>
        </c:ser>
        <c:dLbls>
          <c:showLegendKey val="0"/>
          <c:showVal val="0"/>
          <c:showCatName val="0"/>
          <c:showSerName val="0"/>
          <c:showPercent val="0"/>
          <c:showBubbleSize val="0"/>
        </c:dLbls>
        <c:gapWidth val="150"/>
        <c:axId val="438117936"/>
        <c:axId val="438118328"/>
      </c:barChart>
      <c:catAx>
        <c:axId val="438117936"/>
        <c:scaling>
          <c:orientation val="minMax"/>
        </c:scaling>
        <c:delete val="0"/>
        <c:axPos val="b"/>
        <c:numFmt formatCode="General" sourceLinked="0"/>
        <c:majorTickMark val="in"/>
        <c:minorTickMark val="none"/>
        <c:tickLblPos val="nextTo"/>
        <c:crossAx val="438118328"/>
        <c:crosses val="autoZero"/>
        <c:auto val="1"/>
        <c:lblAlgn val="ctr"/>
        <c:lblOffset val="100"/>
        <c:noMultiLvlLbl val="0"/>
      </c:catAx>
      <c:valAx>
        <c:axId val="438118328"/>
        <c:scaling>
          <c:orientation val="minMax"/>
          <c:min val="0"/>
        </c:scaling>
        <c:delete val="0"/>
        <c:axPos val="l"/>
        <c:majorGridlines/>
        <c:numFmt formatCode="General" sourceLinked="1"/>
        <c:majorTickMark val="in"/>
        <c:minorTickMark val="none"/>
        <c:tickLblPos val="nextTo"/>
        <c:crossAx val="438117936"/>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65"/>
        </c:manualLayout>
      </c:layout>
      <c:barChart>
        <c:barDir val="bar"/>
        <c:grouping val="clustered"/>
        <c:varyColors val="0"/>
        <c:ser>
          <c:idx val="1"/>
          <c:order val="0"/>
          <c:tx>
            <c:strRef>
              <c:f>DATA!$AA$39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DATA!$Y$40:$Y$43</c:f>
              <c:strCache>
                <c:ptCount val="4"/>
                <c:pt idx="0">
                  <c:v>1</c:v>
                </c:pt>
                <c:pt idx="1">
                  <c:v>2</c:v>
                </c:pt>
                <c:pt idx="2">
                  <c:v>3</c:v>
                </c:pt>
                <c:pt idx="3">
                  <c:v>4</c:v>
                </c:pt>
              </c:strCache>
            </c:strRef>
          </c:cat>
          <c:val>
            <c:numRef>
              <c:f>DATA!$AA$40:$AA$43</c:f>
              <c:numCache>
                <c:formatCode>0.0_ </c:formatCode>
                <c:ptCount val="4"/>
                <c:pt idx="0">
                  <c:v>9.4</c:v>
                </c:pt>
                <c:pt idx="1">
                  <c:v>46.9</c:v>
                </c:pt>
                <c:pt idx="2">
                  <c:v>40.6</c:v>
                </c:pt>
                <c:pt idx="3">
                  <c:v>3.1</c:v>
                </c:pt>
              </c:numCache>
            </c:numRef>
          </c:val>
          <c:extLst>
            <c:ext xmlns:c16="http://schemas.microsoft.com/office/drawing/2014/chart" uri="{C3380CC4-5D6E-409C-BE32-E72D297353CC}">
              <c16:uniqueId val="{00000000-0599-4F27-B1D2-22CDAEFEBD97}"/>
            </c:ext>
          </c:extLst>
        </c:ser>
        <c:ser>
          <c:idx val="0"/>
          <c:order val="1"/>
          <c:tx>
            <c:strRef>
              <c:f>前学期のDATA!$AA$39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前学期のDATA!$AA$40:$AA$43</c:f>
              <c:numCache>
                <c:formatCode>0.0_ </c:formatCode>
                <c:ptCount val="4"/>
                <c:pt idx="0">
                  <c:v>0</c:v>
                </c:pt>
                <c:pt idx="1">
                  <c:v>53.1</c:v>
                </c:pt>
                <c:pt idx="2">
                  <c:v>43.8</c:v>
                </c:pt>
                <c:pt idx="3">
                  <c:v>3.1</c:v>
                </c:pt>
              </c:numCache>
            </c:numRef>
          </c:val>
          <c:extLst>
            <c:ext xmlns:c16="http://schemas.microsoft.com/office/drawing/2014/chart" uri="{C3380CC4-5D6E-409C-BE32-E72D297353CC}">
              <c16:uniqueId val="{00000001-0599-4F27-B1D2-22CDAEFEBD97}"/>
            </c:ext>
          </c:extLst>
        </c:ser>
        <c:dLbls>
          <c:showLegendKey val="0"/>
          <c:showVal val="0"/>
          <c:showCatName val="0"/>
          <c:showSerName val="0"/>
          <c:showPercent val="0"/>
          <c:showBubbleSize val="0"/>
        </c:dLbls>
        <c:gapWidth val="75"/>
        <c:axId val="250685144"/>
        <c:axId val="250685536"/>
      </c:barChart>
      <c:catAx>
        <c:axId val="250685144"/>
        <c:scaling>
          <c:orientation val="maxMin"/>
        </c:scaling>
        <c:delete val="1"/>
        <c:axPos val="l"/>
        <c:numFmt formatCode="General" sourceLinked="0"/>
        <c:majorTickMark val="none"/>
        <c:minorTickMark val="none"/>
        <c:tickLblPos val="none"/>
        <c:crossAx val="250685536"/>
        <c:crosses val="autoZero"/>
        <c:auto val="1"/>
        <c:lblAlgn val="ctr"/>
        <c:lblOffset val="100"/>
        <c:noMultiLvlLbl val="0"/>
      </c:catAx>
      <c:valAx>
        <c:axId val="25068553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514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Q15．</a:t>
            </a:r>
            <a:r>
              <a:rPr lang="ja-JP" altLang="en-US" sz="1000"/>
              <a:t>学校は、保護者の声によく耳を傾けてくれる。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55</c:v>
              </c:pt>
            </c:numLit>
          </c:val>
          <c:extLst>
            <c:ext xmlns:c16="http://schemas.microsoft.com/office/drawing/2014/chart" uri="{C3380CC4-5D6E-409C-BE32-E72D297353CC}">
              <c16:uniqueId val="{00000000-68ED-475E-8560-B43C2F3344CF}"/>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122</c:v>
              </c:pt>
            </c:numLit>
          </c:val>
          <c:extLst>
            <c:ext xmlns:c16="http://schemas.microsoft.com/office/drawing/2014/chart" uri="{C3380CC4-5D6E-409C-BE32-E72D297353CC}">
              <c16:uniqueId val="{00000001-68ED-475E-8560-B43C2F3344CF}"/>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42</c:v>
              </c:pt>
            </c:numLit>
          </c:val>
          <c:extLst>
            <c:ext xmlns:c16="http://schemas.microsoft.com/office/drawing/2014/chart" uri="{C3380CC4-5D6E-409C-BE32-E72D297353CC}">
              <c16:uniqueId val="{00000002-68ED-475E-8560-B43C2F3344CF}"/>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6</c:v>
              </c:pt>
            </c:numLit>
          </c:val>
          <c:extLst>
            <c:ext xmlns:c16="http://schemas.microsoft.com/office/drawing/2014/chart" uri="{C3380CC4-5D6E-409C-BE32-E72D297353CC}">
              <c16:uniqueId val="{00000003-68ED-475E-8560-B43C2F3344CF}"/>
            </c:ext>
          </c:extLst>
        </c:ser>
        <c:dLbls>
          <c:showLegendKey val="0"/>
          <c:showVal val="0"/>
          <c:showCatName val="0"/>
          <c:showSerName val="0"/>
          <c:showPercent val="0"/>
          <c:showBubbleSize val="0"/>
        </c:dLbls>
        <c:gapWidth val="150"/>
        <c:overlap val="100"/>
        <c:axId val="438119112"/>
        <c:axId val="438119504"/>
      </c:barChart>
      <c:catAx>
        <c:axId val="438119112"/>
        <c:scaling>
          <c:orientation val="minMax"/>
        </c:scaling>
        <c:delete val="1"/>
        <c:axPos val="l"/>
        <c:numFmt formatCode="General" sourceLinked="0"/>
        <c:majorTickMark val="in"/>
        <c:minorTickMark val="none"/>
        <c:tickLblPos val="none"/>
        <c:crossAx val="438119504"/>
        <c:crosses val="autoZero"/>
        <c:auto val="1"/>
        <c:lblAlgn val="ctr"/>
        <c:lblOffset val="100"/>
        <c:noMultiLvlLbl val="0"/>
      </c:catAx>
      <c:valAx>
        <c:axId val="438119504"/>
        <c:scaling>
          <c:orientation val="minMax"/>
          <c:min val="0"/>
        </c:scaling>
        <c:delete val="0"/>
        <c:axPos val="b"/>
        <c:majorGridlines/>
        <c:numFmt formatCode="0%" sourceLinked="1"/>
        <c:majorTickMark val="in"/>
        <c:minorTickMark val="none"/>
        <c:tickLblPos val="nextTo"/>
        <c:crossAx val="438119112"/>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Q15．</a:t>
            </a:r>
            <a:r>
              <a:rPr lang="ja-JP" altLang="en-US" sz="1000"/>
              <a:t>学校は、保護者の声によく耳を傾けてくれる。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2557-4DF5-8341-FBFFA6D757E0}"/>
              </c:ext>
            </c:extLst>
          </c:dPt>
          <c:dPt>
            <c:idx val="1"/>
            <c:invertIfNegative val="0"/>
            <c:bubble3D val="0"/>
            <c:spPr>
              <a:solidFill>
                <a:srgbClr val="787878"/>
              </a:solidFill>
            </c:spPr>
            <c:extLst>
              <c:ext xmlns:c16="http://schemas.microsoft.com/office/drawing/2014/chart" uri="{C3380CC4-5D6E-409C-BE32-E72D297353CC}">
                <c16:uniqueId val="{00000003-2557-4DF5-8341-FBFFA6D757E0}"/>
              </c:ext>
            </c:extLst>
          </c:dPt>
          <c:dPt>
            <c:idx val="2"/>
            <c:invertIfNegative val="0"/>
            <c:bubble3D val="0"/>
            <c:spPr>
              <a:solidFill>
                <a:srgbClr val="787878"/>
              </a:solidFill>
            </c:spPr>
            <c:extLst>
              <c:ext xmlns:c16="http://schemas.microsoft.com/office/drawing/2014/chart" uri="{C3380CC4-5D6E-409C-BE32-E72D297353CC}">
                <c16:uniqueId val="{00000005-2557-4DF5-8341-FBFFA6D757E0}"/>
              </c:ext>
            </c:extLst>
          </c:dPt>
          <c:dPt>
            <c:idx val="3"/>
            <c:invertIfNegative val="0"/>
            <c:bubble3D val="0"/>
            <c:spPr>
              <a:solidFill>
                <a:srgbClr val="787878"/>
              </a:solidFill>
            </c:spPr>
            <c:extLst>
              <c:ext xmlns:c16="http://schemas.microsoft.com/office/drawing/2014/chart" uri="{C3380CC4-5D6E-409C-BE32-E72D297353CC}">
                <c16:uniqueId val="{00000007-2557-4DF5-8341-FBFFA6D757E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122</c:v>
              </c:pt>
              <c:pt idx="1">
                <c:v>55</c:v>
              </c:pt>
              <c:pt idx="2">
                <c:v>42</c:v>
              </c:pt>
              <c:pt idx="3">
                <c:v>6</c:v>
              </c:pt>
            </c:numLit>
          </c:val>
          <c:extLst>
            <c:ext xmlns:c16="http://schemas.microsoft.com/office/drawing/2014/chart" uri="{C3380CC4-5D6E-409C-BE32-E72D297353CC}">
              <c16:uniqueId val="{00000008-2557-4DF5-8341-FBFFA6D757E0}"/>
            </c:ext>
          </c:extLst>
        </c:ser>
        <c:dLbls>
          <c:showLegendKey val="0"/>
          <c:showVal val="0"/>
          <c:showCatName val="0"/>
          <c:showSerName val="0"/>
          <c:showPercent val="0"/>
          <c:showBubbleSize val="0"/>
        </c:dLbls>
        <c:gapWidth val="150"/>
        <c:axId val="438120288"/>
        <c:axId val="438120680"/>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54.2</c:v>
              </c:pt>
              <c:pt idx="1">
                <c:v>78.599999999999994</c:v>
              </c:pt>
              <c:pt idx="2">
                <c:v>97.3</c:v>
              </c:pt>
              <c:pt idx="3">
                <c:v>100</c:v>
              </c:pt>
            </c:numLit>
          </c:val>
          <c:smooth val="0"/>
          <c:extLst>
            <c:ext xmlns:c16="http://schemas.microsoft.com/office/drawing/2014/chart" uri="{C3380CC4-5D6E-409C-BE32-E72D297353CC}">
              <c16:uniqueId val="{00000009-2557-4DF5-8341-FBFFA6D757E0}"/>
            </c:ext>
          </c:extLst>
        </c:ser>
        <c:dLbls>
          <c:showLegendKey val="0"/>
          <c:showVal val="0"/>
          <c:showCatName val="0"/>
          <c:showSerName val="0"/>
          <c:showPercent val="0"/>
          <c:showBubbleSize val="0"/>
        </c:dLbls>
        <c:marker val="1"/>
        <c:smooth val="0"/>
        <c:axId val="438121464"/>
        <c:axId val="438121072"/>
      </c:lineChart>
      <c:catAx>
        <c:axId val="438120288"/>
        <c:scaling>
          <c:orientation val="minMax"/>
        </c:scaling>
        <c:delete val="0"/>
        <c:axPos val="b"/>
        <c:numFmt formatCode="General" sourceLinked="1"/>
        <c:majorTickMark val="in"/>
        <c:minorTickMark val="none"/>
        <c:tickLblPos val="nextTo"/>
        <c:crossAx val="438120680"/>
        <c:crosses val="autoZero"/>
        <c:auto val="1"/>
        <c:lblAlgn val="ctr"/>
        <c:lblOffset val="100"/>
        <c:noMultiLvlLbl val="0"/>
      </c:catAx>
      <c:valAx>
        <c:axId val="438120680"/>
        <c:scaling>
          <c:orientation val="minMax"/>
          <c:min val="0"/>
        </c:scaling>
        <c:delete val="0"/>
        <c:axPos val="l"/>
        <c:majorGridlines/>
        <c:numFmt formatCode="General" sourceLinked="1"/>
        <c:majorTickMark val="in"/>
        <c:minorTickMark val="none"/>
        <c:tickLblPos val="nextTo"/>
        <c:crossAx val="438120288"/>
        <c:crosses val="autoZero"/>
        <c:crossBetween val="between"/>
      </c:valAx>
      <c:valAx>
        <c:axId val="438121072"/>
        <c:scaling>
          <c:orientation val="minMax"/>
          <c:max val="100"/>
          <c:min val="0"/>
        </c:scaling>
        <c:delete val="0"/>
        <c:axPos val="r"/>
        <c:numFmt formatCode="General" sourceLinked="1"/>
        <c:majorTickMark val="in"/>
        <c:minorTickMark val="none"/>
        <c:tickLblPos val="nextTo"/>
        <c:crossAx val="438121464"/>
        <c:crosses val="max"/>
        <c:crossBetween val="between"/>
        <c:majorUnit val="20"/>
      </c:valAx>
      <c:catAx>
        <c:axId val="438121464"/>
        <c:scaling>
          <c:orientation val="minMax"/>
        </c:scaling>
        <c:delete val="1"/>
        <c:axPos val="b"/>
        <c:numFmt formatCode="General" sourceLinked="1"/>
        <c:majorTickMark val="out"/>
        <c:minorTickMark val="none"/>
        <c:tickLblPos val="none"/>
        <c:crossAx val="438121072"/>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Q16．</a:t>
            </a:r>
            <a:r>
              <a:rPr lang="ja-JP" altLang="en-US" sz="1000"/>
              <a:t>学校は、保護者が授業や生徒の活動を参観する機会をよく設けている。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796A-4606-8775-D6E9D28889C3}"/>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796A-4606-8775-D6E9D28889C3}"/>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796A-4606-8775-D6E9D28889C3}"/>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796A-4606-8775-D6E9D28889C3}"/>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91</c:v>
              </c:pt>
              <c:pt idx="1">
                <c:v>106</c:v>
              </c:pt>
              <c:pt idx="2">
                <c:v>22</c:v>
              </c:pt>
              <c:pt idx="3">
                <c:v>4</c:v>
              </c:pt>
            </c:numLit>
          </c:val>
          <c:extLst>
            <c:ext xmlns:c16="http://schemas.microsoft.com/office/drawing/2014/chart" uri="{C3380CC4-5D6E-409C-BE32-E72D297353CC}">
              <c16:uniqueId val="{00000008-796A-4606-8775-D6E9D28889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Q16．</a:t>
            </a:r>
            <a:r>
              <a:rPr lang="ja-JP" altLang="en-US" sz="1000"/>
              <a:t>学校は、保護者が授業や生徒の活動を参観する機会をよく設けている。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B6ED-4585-8154-23DDD16D1E7B}"/>
              </c:ext>
            </c:extLst>
          </c:dPt>
          <c:dPt>
            <c:idx val="1"/>
            <c:invertIfNegative val="0"/>
            <c:bubble3D val="0"/>
            <c:spPr>
              <a:solidFill>
                <a:srgbClr val="787878"/>
              </a:solidFill>
            </c:spPr>
            <c:extLst>
              <c:ext xmlns:c16="http://schemas.microsoft.com/office/drawing/2014/chart" uri="{C3380CC4-5D6E-409C-BE32-E72D297353CC}">
                <c16:uniqueId val="{00000003-B6ED-4585-8154-23DDD16D1E7B}"/>
              </c:ext>
            </c:extLst>
          </c:dPt>
          <c:dPt>
            <c:idx val="2"/>
            <c:invertIfNegative val="0"/>
            <c:bubble3D val="0"/>
            <c:spPr>
              <a:solidFill>
                <a:srgbClr val="787878"/>
              </a:solidFill>
            </c:spPr>
            <c:extLst>
              <c:ext xmlns:c16="http://schemas.microsoft.com/office/drawing/2014/chart" uri="{C3380CC4-5D6E-409C-BE32-E72D297353CC}">
                <c16:uniqueId val="{00000005-B6ED-4585-8154-23DDD16D1E7B}"/>
              </c:ext>
            </c:extLst>
          </c:dPt>
          <c:dPt>
            <c:idx val="3"/>
            <c:invertIfNegative val="0"/>
            <c:bubble3D val="0"/>
            <c:spPr>
              <a:solidFill>
                <a:srgbClr val="787878"/>
              </a:solidFill>
            </c:spPr>
            <c:extLst>
              <c:ext xmlns:c16="http://schemas.microsoft.com/office/drawing/2014/chart" uri="{C3380CC4-5D6E-409C-BE32-E72D297353CC}">
                <c16:uniqueId val="{00000007-B6ED-4585-8154-23DDD16D1E7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91</c:v>
              </c:pt>
              <c:pt idx="1">
                <c:v>106</c:v>
              </c:pt>
              <c:pt idx="2">
                <c:v>22</c:v>
              </c:pt>
              <c:pt idx="3">
                <c:v>4</c:v>
              </c:pt>
            </c:numLit>
          </c:val>
          <c:extLst>
            <c:ext xmlns:c16="http://schemas.microsoft.com/office/drawing/2014/chart" uri="{C3380CC4-5D6E-409C-BE32-E72D297353CC}">
              <c16:uniqueId val="{00000008-B6ED-4585-8154-23DDD16D1E7B}"/>
            </c:ext>
          </c:extLst>
        </c:ser>
        <c:dLbls>
          <c:showLegendKey val="0"/>
          <c:showVal val="0"/>
          <c:showCatName val="0"/>
          <c:showSerName val="0"/>
          <c:showPercent val="0"/>
          <c:showBubbleSize val="0"/>
        </c:dLbls>
        <c:gapWidth val="150"/>
        <c:axId val="438122640"/>
        <c:axId val="438123032"/>
      </c:barChart>
      <c:catAx>
        <c:axId val="438122640"/>
        <c:scaling>
          <c:orientation val="minMax"/>
        </c:scaling>
        <c:delete val="0"/>
        <c:axPos val="b"/>
        <c:numFmt formatCode="General" sourceLinked="0"/>
        <c:majorTickMark val="in"/>
        <c:minorTickMark val="none"/>
        <c:tickLblPos val="nextTo"/>
        <c:crossAx val="438123032"/>
        <c:crosses val="autoZero"/>
        <c:auto val="1"/>
        <c:lblAlgn val="ctr"/>
        <c:lblOffset val="100"/>
        <c:noMultiLvlLbl val="0"/>
      </c:catAx>
      <c:valAx>
        <c:axId val="438123032"/>
        <c:scaling>
          <c:orientation val="minMax"/>
          <c:min val="0"/>
        </c:scaling>
        <c:delete val="0"/>
        <c:axPos val="l"/>
        <c:majorGridlines/>
        <c:numFmt formatCode="General" sourceLinked="1"/>
        <c:majorTickMark val="in"/>
        <c:minorTickMark val="none"/>
        <c:tickLblPos val="nextTo"/>
        <c:crossAx val="438122640"/>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Q16．</a:t>
            </a:r>
            <a:r>
              <a:rPr lang="ja-JP" altLang="en-US" sz="1000"/>
              <a:t>学校は、保護者が授業や生徒の活動を参観する機会をよく設けている。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91</c:v>
              </c:pt>
            </c:numLit>
          </c:val>
          <c:extLst>
            <c:ext xmlns:c16="http://schemas.microsoft.com/office/drawing/2014/chart" uri="{C3380CC4-5D6E-409C-BE32-E72D297353CC}">
              <c16:uniqueId val="{00000000-CAA0-4666-9FE4-04A42BDB105A}"/>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106</c:v>
              </c:pt>
            </c:numLit>
          </c:val>
          <c:extLst>
            <c:ext xmlns:c16="http://schemas.microsoft.com/office/drawing/2014/chart" uri="{C3380CC4-5D6E-409C-BE32-E72D297353CC}">
              <c16:uniqueId val="{00000001-CAA0-4666-9FE4-04A42BDB105A}"/>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22</c:v>
              </c:pt>
            </c:numLit>
          </c:val>
          <c:extLst>
            <c:ext xmlns:c16="http://schemas.microsoft.com/office/drawing/2014/chart" uri="{C3380CC4-5D6E-409C-BE32-E72D297353CC}">
              <c16:uniqueId val="{00000002-CAA0-4666-9FE4-04A42BDB105A}"/>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c:v>
              </c:pt>
            </c:numLit>
          </c:val>
          <c:extLst>
            <c:ext xmlns:c16="http://schemas.microsoft.com/office/drawing/2014/chart" uri="{C3380CC4-5D6E-409C-BE32-E72D297353CC}">
              <c16:uniqueId val="{00000003-CAA0-4666-9FE4-04A42BDB105A}"/>
            </c:ext>
          </c:extLst>
        </c:ser>
        <c:dLbls>
          <c:showLegendKey val="0"/>
          <c:showVal val="0"/>
          <c:showCatName val="0"/>
          <c:showSerName val="0"/>
          <c:showPercent val="0"/>
          <c:showBubbleSize val="0"/>
        </c:dLbls>
        <c:gapWidth val="150"/>
        <c:overlap val="100"/>
        <c:axId val="438123816"/>
        <c:axId val="438124208"/>
      </c:barChart>
      <c:catAx>
        <c:axId val="438123816"/>
        <c:scaling>
          <c:orientation val="minMax"/>
        </c:scaling>
        <c:delete val="1"/>
        <c:axPos val="l"/>
        <c:numFmt formatCode="General" sourceLinked="0"/>
        <c:majorTickMark val="in"/>
        <c:minorTickMark val="none"/>
        <c:tickLblPos val="none"/>
        <c:crossAx val="438124208"/>
        <c:crosses val="autoZero"/>
        <c:auto val="1"/>
        <c:lblAlgn val="ctr"/>
        <c:lblOffset val="100"/>
        <c:noMultiLvlLbl val="0"/>
      </c:catAx>
      <c:valAx>
        <c:axId val="438124208"/>
        <c:scaling>
          <c:orientation val="minMax"/>
          <c:min val="0"/>
        </c:scaling>
        <c:delete val="0"/>
        <c:axPos val="b"/>
        <c:majorGridlines/>
        <c:numFmt formatCode="0%" sourceLinked="1"/>
        <c:majorTickMark val="in"/>
        <c:minorTickMark val="none"/>
        <c:tickLblPos val="nextTo"/>
        <c:crossAx val="438123816"/>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Q16．</a:t>
            </a:r>
            <a:r>
              <a:rPr lang="ja-JP" altLang="en-US" sz="1000"/>
              <a:t>学校は、保護者が授業や生徒の活動を参観する機会をよく設けている。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5178-4055-ADB9-0A04A567D346}"/>
              </c:ext>
            </c:extLst>
          </c:dPt>
          <c:dPt>
            <c:idx val="1"/>
            <c:invertIfNegative val="0"/>
            <c:bubble3D val="0"/>
            <c:spPr>
              <a:solidFill>
                <a:srgbClr val="787878"/>
              </a:solidFill>
            </c:spPr>
            <c:extLst>
              <c:ext xmlns:c16="http://schemas.microsoft.com/office/drawing/2014/chart" uri="{C3380CC4-5D6E-409C-BE32-E72D297353CC}">
                <c16:uniqueId val="{00000003-5178-4055-ADB9-0A04A567D346}"/>
              </c:ext>
            </c:extLst>
          </c:dPt>
          <c:dPt>
            <c:idx val="2"/>
            <c:invertIfNegative val="0"/>
            <c:bubble3D val="0"/>
            <c:spPr>
              <a:solidFill>
                <a:srgbClr val="787878"/>
              </a:solidFill>
            </c:spPr>
            <c:extLst>
              <c:ext xmlns:c16="http://schemas.microsoft.com/office/drawing/2014/chart" uri="{C3380CC4-5D6E-409C-BE32-E72D297353CC}">
                <c16:uniqueId val="{00000005-5178-4055-ADB9-0A04A567D346}"/>
              </c:ext>
            </c:extLst>
          </c:dPt>
          <c:dPt>
            <c:idx val="3"/>
            <c:invertIfNegative val="0"/>
            <c:bubble3D val="0"/>
            <c:spPr>
              <a:solidFill>
                <a:srgbClr val="787878"/>
              </a:solidFill>
            </c:spPr>
            <c:extLst>
              <c:ext xmlns:c16="http://schemas.microsoft.com/office/drawing/2014/chart" uri="{C3380CC4-5D6E-409C-BE32-E72D297353CC}">
                <c16:uniqueId val="{00000007-5178-4055-ADB9-0A04A567D34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106</c:v>
              </c:pt>
              <c:pt idx="1">
                <c:v>91</c:v>
              </c:pt>
              <c:pt idx="2">
                <c:v>22</c:v>
              </c:pt>
              <c:pt idx="3">
                <c:v>4</c:v>
              </c:pt>
            </c:numLit>
          </c:val>
          <c:extLst>
            <c:ext xmlns:c16="http://schemas.microsoft.com/office/drawing/2014/chart" uri="{C3380CC4-5D6E-409C-BE32-E72D297353CC}">
              <c16:uniqueId val="{00000008-5178-4055-ADB9-0A04A567D346}"/>
            </c:ext>
          </c:extLst>
        </c:ser>
        <c:dLbls>
          <c:showLegendKey val="0"/>
          <c:showVal val="0"/>
          <c:showCatName val="0"/>
          <c:showSerName val="0"/>
          <c:showPercent val="0"/>
          <c:showBubbleSize val="0"/>
        </c:dLbls>
        <c:gapWidth val="150"/>
        <c:axId val="438124992"/>
        <c:axId val="438125384"/>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47.5</c:v>
              </c:pt>
              <c:pt idx="1">
                <c:v>88.3</c:v>
              </c:pt>
              <c:pt idx="2">
                <c:v>98.2</c:v>
              </c:pt>
              <c:pt idx="3">
                <c:v>100</c:v>
              </c:pt>
            </c:numLit>
          </c:val>
          <c:smooth val="0"/>
          <c:extLst>
            <c:ext xmlns:c16="http://schemas.microsoft.com/office/drawing/2014/chart" uri="{C3380CC4-5D6E-409C-BE32-E72D297353CC}">
              <c16:uniqueId val="{00000009-5178-4055-ADB9-0A04A567D346}"/>
            </c:ext>
          </c:extLst>
        </c:ser>
        <c:dLbls>
          <c:showLegendKey val="0"/>
          <c:showVal val="0"/>
          <c:showCatName val="0"/>
          <c:showSerName val="0"/>
          <c:showPercent val="0"/>
          <c:showBubbleSize val="0"/>
        </c:dLbls>
        <c:marker val="1"/>
        <c:smooth val="0"/>
        <c:axId val="438126168"/>
        <c:axId val="438125776"/>
      </c:lineChart>
      <c:catAx>
        <c:axId val="438124992"/>
        <c:scaling>
          <c:orientation val="minMax"/>
        </c:scaling>
        <c:delete val="0"/>
        <c:axPos val="b"/>
        <c:numFmt formatCode="General" sourceLinked="1"/>
        <c:majorTickMark val="in"/>
        <c:minorTickMark val="none"/>
        <c:tickLblPos val="nextTo"/>
        <c:crossAx val="438125384"/>
        <c:crosses val="autoZero"/>
        <c:auto val="1"/>
        <c:lblAlgn val="ctr"/>
        <c:lblOffset val="100"/>
        <c:noMultiLvlLbl val="0"/>
      </c:catAx>
      <c:valAx>
        <c:axId val="438125384"/>
        <c:scaling>
          <c:orientation val="minMax"/>
          <c:min val="0"/>
        </c:scaling>
        <c:delete val="0"/>
        <c:axPos val="l"/>
        <c:majorGridlines/>
        <c:numFmt formatCode="General" sourceLinked="1"/>
        <c:majorTickMark val="in"/>
        <c:minorTickMark val="none"/>
        <c:tickLblPos val="nextTo"/>
        <c:crossAx val="438124992"/>
        <c:crosses val="autoZero"/>
        <c:crossBetween val="between"/>
      </c:valAx>
      <c:valAx>
        <c:axId val="438125776"/>
        <c:scaling>
          <c:orientation val="minMax"/>
          <c:max val="100"/>
          <c:min val="0"/>
        </c:scaling>
        <c:delete val="0"/>
        <c:axPos val="r"/>
        <c:numFmt formatCode="General" sourceLinked="1"/>
        <c:majorTickMark val="in"/>
        <c:minorTickMark val="none"/>
        <c:tickLblPos val="nextTo"/>
        <c:crossAx val="438126168"/>
        <c:crosses val="max"/>
        <c:crossBetween val="between"/>
        <c:majorUnit val="20"/>
      </c:valAx>
      <c:catAx>
        <c:axId val="438126168"/>
        <c:scaling>
          <c:orientation val="minMax"/>
        </c:scaling>
        <c:delete val="1"/>
        <c:axPos val="b"/>
        <c:numFmt formatCode="General" sourceLinked="1"/>
        <c:majorTickMark val="out"/>
        <c:minorTickMark val="none"/>
        <c:tickLblPos val="none"/>
        <c:crossAx val="438125776"/>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DATA!$S$261:$S$265</c:f>
              <c:strCache>
                <c:ptCount val="5"/>
                <c:pt idx="0">
                  <c:v>1</c:v>
                </c:pt>
                <c:pt idx="1">
                  <c:v>2</c:v>
                </c:pt>
                <c:pt idx="2">
                  <c:v>3</c:v>
                </c:pt>
                <c:pt idx="3">
                  <c:v>4</c:v>
                </c:pt>
                <c:pt idx="4">
                  <c:v>不明</c:v>
                </c:pt>
              </c:strCache>
            </c:strRef>
          </c:cat>
          <c:val>
            <c:numRef>
              <c:f>DATA!$U$261:$U$265</c:f>
              <c:numCache>
                <c:formatCode>0.0_ </c:formatCode>
                <c:ptCount val="5"/>
                <c:pt idx="0">
                  <c:v>21.4</c:v>
                </c:pt>
                <c:pt idx="1">
                  <c:v>55.9</c:v>
                </c:pt>
                <c:pt idx="2">
                  <c:v>7.9</c:v>
                </c:pt>
                <c:pt idx="3">
                  <c:v>1.9</c:v>
                </c:pt>
                <c:pt idx="4">
                  <c:v>12.9</c:v>
                </c:pt>
              </c:numCache>
            </c:numRef>
          </c:val>
          <c:extLst>
            <c:ext xmlns:c16="http://schemas.microsoft.com/office/drawing/2014/chart" uri="{C3380CC4-5D6E-409C-BE32-E72D297353CC}">
              <c16:uniqueId val="{00000000-7C27-45AC-8C01-20113E6B911D}"/>
            </c:ext>
          </c:extLst>
        </c:ser>
        <c:ser>
          <c:idx val="0"/>
          <c:order val="1"/>
          <c:tx>
            <c:strRef>
              <c:f>前学期のDATA!$U$260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DATA!$S$261:$S$265</c:f>
              <c:strCache>
                <c:ptCount val="5"/>
                <c:pt idx="0">
                  <c:v>1</c:v>
                </c:pt>
                <c:pt idx="1">
                  <c:v>2</c:v>
                </c:pt>
                <c:pt idx="2">
                  <c:v>3</c:v>
                </c:pt>
                <c:pt idx="3">
                  <c:v>4</c:v>
                </c:pt>
                <c:pt idx="4">
                  <c:v>不明</c:v>
                </c:pt>
              </c:strCache>
            </c:strRef>
          </c:cat>
          <c:val>
            <c:numRef>
              <c:f>前学期のDATA!$U$261:$U$265</c:f>
              <c:numCache>
                <c:formatCode>0.0_ </c:formatCode>
                <c:ptCount val="5"/>
                <c:pt idx="0">
                  <c:v>26.2</c:v>
                </c:pt>
                <c:pt idx="1">
                  <c:v>56.4</c:v>
                </c:pt>
                <c:pt idx="2">
                  <c:v>7.9</c:v>
                </c:pt>
                <c:pt idx="3">
                  <c:v>0.7</c:v>
                </c:pt>
                <c:pt idx="4">
                  <c:v>8.8000000000000007</c:v>
                </c:pt>
              </c:numCache>
            </c:numRef>
          </c:val>
          <c:extLst>
            <c:ext xmlns:c16="http://schemas.microsoft.com/office/drawing/2014/chart" uri="{C3380CC4-5D6E-409C-BE32-E72D297353CC}">
              <c16:uniqueId val="{00000001-7C27-45AC-8C01-20113E6B911D}"/>
            </c:ext>
          </c:extLst>
        </c:ser>
        <c:dLbls>
          <c:showLegendKey val="0"/>
          <c:showVal val="0"/>
          <c:showCatName val="0"/>
          <c:showSerName val="0"/>
          <c:showPercent val="0"/>
          <c:showBubbleSize val="0"/>
        </c:dLbls>
        <c:gapWidth val="75"/>
        <c:axId val="438126952"/>
        <c:axId val="438127344"/>
      </c:barChart>
      <c:catAx>
        <c:axId val="438126952"/>
        <c:scaling>
          <c:orientation val="maxMin"/>
        </c:scaling>
        <c:delete val="1"/>
        <c:axPos val="l"/>
        <c:numFmt formatCode="General" sourceLinked="0"/>
        <c:majorTickMark val="none"/>
        <c:minorTickMark val="none"/>
        <c:tickLblPos val="none"/>
        <c:crossAx val="438127344"/>
        <c:crosses val="autoZero"/>
        <c:auto val="1"/>
        <c:lblAlgn val="ctr"/>
        <c:lblOffset val="100"/>
        <c:noMultiLvlLbl val="0"/>
      </c:catAx>
      <c:valAx>
        <c:axId val="43812734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8126952"/>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DATA!$I$40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DATA!$G$41:$G$44</c:f>
              <c:strCache>
                <c:ptCount val="4"/>
                <c:pt idx="0">
                  <c:v>1</c:v>
                </c:pt>
                <c:pt idx="1">
                  <c:v>2</c:v>
                </c:pt>
                <c:pt idx="2">
                  <c:v>3</c:v>
                </c:pt>
                <c:pt idx="3">
                  <c:v>4</c:v>
                </c:pt>
              </c:strCache>
            </c:strRef>
          </c:cat>
          <c:val>
            <c:numRef>
              <c:f>DATA!$I$41:$I$44</c:f>
              <c:numCache>
                <c:formatCode>0.0_ </c:formatCode>
                <c:ptCount val="4"/>
                <c:pt idx="0">
                  <c:v>46.8</c:v>
                </c:pt>
                <c:pt idx="1">
                  <c:v>43.2</c:v>
                </c:pt>
                <c:pt idx="2">
                  <c:v>7.9</c:v>
                </c:pt>
                <c:pt idx="3">
                  <c:v>1.1000000000000001</c:v>
                </c:pt>
              </c:numCache>
            </c:numRef>
          </c:val>
          <c:extLst>
            <c:ext xmlns:c16="http://schemas.microsoft.com/office/drawing/2014/chart" uri="{C3380CC4-5D6E-409C-BE32-E72D297353CC}">
              <c16:uniqueId val="{00000000-9769-470C-A66D-0B620803C36E}"/>
            </c:ext>
          </c:extLst>
        </c:ser>
        <c:ser>
          <c:idx val="0"/>
          <c:order val="1"/>
          <c:tx>
            <c:strRef>
              <c:f>前学期のDATA!$I$40</c:f>
              <c:strCache>
                <c:ptCount val="1"/>
                <c:pt idx="0">
                  <c:v>相対度数(%)</c:v>
                </c:pt>
              </c:strCache>
            </c:strRef>
          </c:tx>
          <c:invertIfNegative val="0"/>
          <c:dLbls>
            <c:dLbl>
              <c:idx val="0"/>
              <c:numFmt formatCode="0.0&quot;%&quot;" sourceLinked="0"/>
              <c:spPr/>
              <c:txPr>
                <a:bodyPr/>
                <a:lstStyle/>
                <a:p>
                  <a:pPr>
                    <a:defRPr sz="1400"/>
                  </a:pPr>
                  <a:endParaRPr lang="ja-JP"/>
                </a:p>
              </c:txPr>
              <c:showLegendKey val="0"/>
              <c:showVal val="1"/>
              <c:showCatName val="0"/>
              <c:showSerName val="0"/>
              <c:showPercent val="0"/>
              <c:showBubbleSize val="0"/>
              <c:extLst>
                <c:ext xmlns:c16="http://schemas.microsoft.com/office/drawing/2014/chart" uri="{C3380CC4-5D6E-409C-BE32-E72D297353CC}">
                  <c16:uniqueId val="{00000001-9769-470C-A66D-0B620803C36E}"/>
                </c:ext>
              </c:extLst>
            </c:dLbl>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前学期のDATA!$I$41:$I$44</c:f>
              <c:numCache>
                <c:formatCode>0.0_ </c:formatCode>
                <c:ptCount val="4"/>
                <c:pt idx="0">
                  <c:v>49.8</c:v>
                </c:pt>
                <c:pt idx="1">
                  <c:v>42.3</c:v>
                </c:pt>
                <c:pt idx="2">
                  <c:v>5</c:v>
                </c:pt>
                <c:pt idx="3">
                  <c:v>1</c:v>
                </c:pt>
              </c:numCache>
            </c:numRef>
          </c:val>
          <c:extLst>
            <c:ext xmlns:c16="http://schemas.microsoft.com/office/drawing/2014/chart" uri="{C3380CC4-5D6E-409C-BE32-E72D297353CC}">
              <c16:uniqueId val="{00000002-9769-470C-A66D-0B620803C36E}"/>
            </c:ext>
          </c:extLst>
        </c:ser>
        <c:dLbls>
          <c:showLegendKey val="0"/>
          <c:showVal val="0"/>
          <c:showCatName val="0"/>
          <c:showSerName val="0"/>
          <c:showPercent val="0"/>
          <c:showBubbleSize val="0"/>
        </c:dLbls>
        <c:gapWidth val="75"/>
        <c:axId val="250686320"/>
        <c:axId val="250686712"/>
      </c:barChart>
      <c:catAx>
        <c:axId val="250686320"/>
        <c:scaling>
          <c:orientation val="maxMin"/>
        </c:scaling>
        <c:delete val="1"/>
        <c:axPos val="l"/>
        <c:numFmt formatCode="General" sourceLinked="0"/>
        <c:majorTickMark val="none"/>
        <c:minorTickMark val="none"/>
        <c:tickLblPos val="none"/>
        <c:crossAx val="250686712"/>
        <c:crosses val="autoZero"/>
        <c:auto val="1"/>
        <c:lblAlgn val="ctr"/>
        <c:lblOffset val="100"/>
        <c:noMultiLvlLbl val="0"/>
      </c:catAx>
      <c:valAx>
        <c:axId val="25068671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86320"/>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DATA!$O$40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DATA!$M$41:$M$44</c:f>
              <c:strCache>
                <c:ptCount val="4"/>
                <c:pt idx="0">
                  <c:v>1</c:v>
                </c:pt>
                <c:pt idx="1">
                  <c:v>2</c:v>
                </c:pt>
                <c:pt idx="2">
                  <c:v>3</c:v>
                </c:pt>
                <c:pt idx="3">
                  <c:v>4</c:v>
                </c:pt>
              </c:strCache>
            </c:strRef>
          </c:cat>
          <c:val>
            <c:numRef>
              <c:f>DATA!$O$41:$O$44</c:f>
              <c:numCache>
                <c:formatCode>0.0_ </c:formatCode>
                <c:ptCount val="4"/>
                <c:pt idx="0">
                  <c:v>46.6</c:v>
                </c:pt>
                <c:pt idx="1">
                  <c:v>44.6</c:v>
                </c:pt>
                <c:pt idx="2">
                  <c:v>7.3</c:v>
                </c:pt>
                <c:pt idx="3">
                  <c:v>1</c:v>
                </c:pt>
              </c:numCache>
            </c:numRef>
          </c:val>
          <c:extLst>
            <c:ext xmlns:c16="http://schemas.microsoft.com/office/drawing/2014/chart" uri="{C3380CC4-5D6E-409C-BE32-E72D297353CC}">
              <c16:uniqueId val="{00000000-E0B9-48BD-A0D0-D6950984027B}"/>
            </c:ext>
          </c:extLst>
        </c:ser>
        <c:ser>
          <c:idx val="0"/>
          <c:order val="1"/>
          <c:tx>
            <c:strRef>
              <c:f>前学期のDATA!$O$40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前学期のDATA!$O$41:$O$44</c:f>
              <c:numCache>
                <c:formatCode>0.0_ </c:formatCode>
                <c:ptCount val="4"/>
                <c:pt idx="0">
                  <c:v>49</c:v>
                </c:pt>
                <c:pt idx="1">
                  <c:v>46</c:v>
                </c:pt>
                <c:pt idx="2">
                  <c:v>4</c:v>
                </c:pt>
                <c:pt idx="3">
                  <c:v>0</c:v>
                </c:pt>
              </c:numCache>
            </c:numRef>
          </c:val>
          <c:extLst>
            <c:ext xmlns:c16="http://schemas.microsoft.com/office/drawing/2014/chart" uri="{C3380CC4-5D6E-409C-BE32-E72D297353CC}">
              <c16:uniqueId val="{00000001-E0B9-48BD-A0D0-D6950984027B}"/>
            </c:ext>
          </c:extLst>
        </c:ser>
        <c:dLbls>
          <c:showLegendKey val="0"/>
          <c:showVal val="0"/>
          <c:showCatName val="0"/>
          <c:showSerName val="0"/>
          <c:showPercent val="0"/>
          <c:showBubbleSize val="0"/>
        </c:dLbls>
        <c:gapWidth val="75"/>
        <c:axId val="433304056"/>
        <c:axId val="433304448"/>
      </c:barChart>
      <c:catAx>
        <c:axId val="433304056"/>
        <c:scaling>
          <c:orientation val="maxMin"/>
        </c:scaling>
        <c:delete val="1"/>
        <c:axPos val="l"/>
        <c:numFmt formatCode="General" sourceLinked="0"/>
        <c:majorTickMark val="none"/>
        <c:minorTickMark val="none"/>
        <c:tickLblPos val="none"/>
        <c:crossAx val="433304448"/>
        <c:crosses val="autoZero"/>
        <c:auto val="1"/>
        <c:lblAlgn val="ctr"/>
        <c:lblOffset val="100"/>
        <c:noMultiLvlLbl val="0"/>
      </c:catAx>
      <c:valAx>
        <c:axId val="43330444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0405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DATA!$A$58:$A$61</c:f>
              <c:strCache>
                <c:ptCount val="4"/>
                <c:pt idx="0">
                  <c:v>1</c:v>
                </c:pt>
                <c:pt idx="1">
                  <c:v>2</c:v>
                </c:pt>
                <c:pt idx="2">
                  <c:v>3</c:v>
                </c:pt>
                <c:pt idx="3">
                  <c:v>4</c:v>
                </c:pt>
              </c:strCache>
            </c:strRef>
          </c:cat>
          <c:val>
            <c:numRef>
              <c:f>DATA!$C$58:$C$61</c:f>
              <c:numCache>
                <c:formatCode>0.0_ </c:formatCode>
                <c:ptCount val="4"/>
                <c:pt idx="0">
                  <c:v>68.599999999999994</c:v>
                </c:pt>
                <c:pt idx="1">
                  <c:v>23</c:v>
                </c:pt>
                <c:pt idx="2">
                  <c:v>6.3</c:v>
                </c:pt>
                <c:pt idx="3">
                  <c:v>1</c:v>
                </c:pt>
              </c:numCache>
            </c:numRef>
          </c:val>
          <c:extLst>
            <c:ext xmlns:c16="http://schemas.microsoft.com/office/drawing/2014/chart" uri="{C3380CC4-5D6E-409C-BE32-E72D297353CC}">
              <c16:uniqueId val="{00000000-4214-472E-9A9E-A703085230F1}"/>
            </c:ext>
          </c:extLst>
        </c:ser>
        <c:ser>
          <c:idx val="0"/>
          <c:order val="1"/>
          <c:tx>
            <c:strRef>
              <c:f>前学期のDATA!$C$57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前学期のDATA!$C$58:$C$61</c:f>
              <c:numCache>
                <c:formatCode>0.0_ </c:formatCode>
                <c:ptCount val="4"/>
                <c:pt idx="0">
                  <c:v>78.2</c:v>
                </c:pt>
                <c:pt idx="1">
                  <c:v>15.3</c:v>
                </c:pt>
                <c:pt idx="2">
                  <c:v>4.5</c:v>
                </c:pt>
                <c:pt idx="3">
                  <c:v>0.5</c:v>
                </c:pt>
              </c:numCache>
            </c:numRef>
          </c:val>
          <c:extLst>
            <c:ext xmlns:c16="http://schemas.microsoft.com/office/drawing/2014/chart" uri="{C3380CC4-5D6E-409C-BE32-E72D297353CC}">
              <c16:uniqueId val="{00000001-4214-472E-9A9E-A703085230F1}"/>
            </c:ext>
          </c:extLst>
        </c:ser>
        <c:dLbls>
          <c:showLegendKey val="0"/>
          <c:showVal val="0"/>
          <c:showCatName val="0"/>
          <c:showSerName val="0"/>
          <c:showPercent val="0"/>
          <c:showBubbleSize val="0"/>
        </c:dLbls>
        <c:gapWidth val="75"/>
        <c:axId val="433305232"/>
        <c:axId val="433305624"/>
      </c:barChart>
      <c:catAx>
        <c:axId val="433305232"/>
        <c:scaling>
          <c:orientation val="maxMin"/>
        </c:scaling>
        <c:delete val="1"/>
        <c:axPos val="l"/>
        <c:numFmt formatCode="General" sourceLinked="0"/>
        <c:majorTickMark val="none"/>
        <c:minorTickMark val="none"/>
        <c:tickLblPos val="none"/>
        <c:crossAx val="433305624"/>
        <c:crosses val="autoZero"/>
        <c:auto val="1"/>
        <c:lblAlgn val="ctr"/>
        <c:lblOffset val="100"/>
        <c:noMultiLvlLbl val="0"/>
      </c:catAx>
      <c:valAx>
        <c:axId val="43330562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0523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DATA!$U$56</c:f>
              <c:strCache>
                <c:ptCount val="1"/>
                <c:pt idx="0">
                  <c:v>相対度数(%)</c:v>
                </c:pt>
              </c:strCache>
            </c:strRef>
          </c:tx>
          <c:invertIfNegative val="0"/>
          <c:dLbls>
            <c:dLbl>
              <c:idx val="0"/>
              <c:numFmt formatCode="0.0&quot;%&quot;" sourceLinked="0"/>
              <c:spPr/>
              <c:txPr>
                <a:bodyPr/>
                <a:lstStyle/>
                <a:p>
                  <a:pPr>
                    <a:defRPr sz="1400"/>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02CA-41A4-A95D-85DD4058C028}"/>
                </c:ext>
              </c:extLst>
            </c:dLbl>
            <c:numFmt formatCode="0.0&quot;%&quot;" sourceLinked="0"/>
            <c:spPr>
              <a:noFill/>
              <a:ln>
                <a:noFill/>
              </a:ln>
              <a:effectLst/>
            </c:spPr>
            <c:txPr>
              <a:bodyPr/>
              <a:lstStyle/>
              <a:p>
                <a:pPr>
                  <a:defRPr sz="12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DATA!$S$57:$S$61</c:f>
              <c:strCache>
                <c:ptCount val="5"/>
                <c:pt idx="0">
                  <c:v>1</c:v>
                </c:pt>
                <c:pt idx="1">
                  <c:v>2</c:v>
                </c:pt>
                <c:pt idx="2">
                  <c:v>3</c:v>
                </c:pt>
                <c:pt idx="3">
                  <c:v>4</c:v>
                </c:pt>
                <c:pt idx="4">
                  <c:v>不明</c:v>
                </c:pt>
              </c:strCache>
            </c:strRef>
          </c:cat>
          <c:val>
            <c:numRef>
              <c:f>DATA!$U$57:$U$61</c:f>
              <c:numCache>
                <c:formatCode>0.0_ </c:formatCode>
                <c:ptCount val="5"/>
                <c:pt idx="0">
                  <c:v>65.5</c:v>
                </c:pt>
                <c:pt idx="1">
                  <c:v>24.9</c:v>
                </c:pt>
                <c:pt idx="2">
                  <c:v>4.9000000000000004</c:v>
                </c:pt>
                <c:pt idx="3">
                  <c:v>1.1000000000000001</c:v>
                </c:pt>
                <c:pt idx="4">
                  <c:v>3.6</c:v>
                </c:pt>
              </c:numCache>
            </c:numRef>
          </c:val>
          <c:extLst>
            <c:ext xmlns:c16="http://schemas.microsoft.com/office/drawing/2014/chart" uri="{C3380CC4-5D6E-409C-BE32-E72D297353CC}">
              <c16:uniqueId val="{00000001-02CA-41A4-A95D-85DD4058C028}"/>
            </c:ext>
          </c:extLst>
        </c:ser>
        <c:ser>
          <c:idx val="0"/>
          <c:order val="1"/>
          <c:tx>
            <c:strRef>
              <c:f>前学期のDATA!$U$56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前学期のDATA!$U$57:$U$61</c:f>
              <c:numCache>
                <c:formatCode>0.0_ </c:formatCode>
                <c:ptCount val="5"/>
                <c:pt idx="0">
                  <c:v>63.2</c:v>
                </c:pt>
                <c:pt idx="1">
                  <c:v>28</c:v>
                </c:pt>
                <c:pt idx="2">
                  <c:v>4.5</c:v>
                </c:pt>
                <c:pt idx="3">
                  <c:v>0.9</c:v>
                </c:pt>
                <c:pt idx="4">
                  <c:v>3.4</c:v>
                </c:pt>
              </c:numCache>
            </c:numRef>
          </c:val>
          <c:extLst>
            <c:ext xmlns:c16="http://schemas.microsoft.com/office/drawing/2014/chart" uri="{C3380CC4-5D6E-409C-BE32-E72D297353CC}">
              <c16:uniqueId val="{00000002-02CA-41A4-A95D-85DD4058C028}"/>
            </c:ext>
          </c:extLst>
        </c:ser>
        <c:dLbls>
          <c:showLegendKey val="0"/>
          <c:showVal val="0"/>
          <c:showCatName val="0"/>
          <c:showSerName val="0"/>
          <c:showPercent val="0"/>
          <c:showBubbleSize val="0"/>
        </c:dLbls>
        <c:gapWidth val="75"/>
        <c:axId val="433306408"/>
        <c:axId val="433306800"/>
      </c:barChart>
      <c:catAx>
        <c:axId val="433306408"/>
        <c:scaling>
          <c:orientation val="maxMin"/>
        </c:scaling>
        <c:delete val="1"/>
        <c:axPos val="l"/>
        <c:numFmt formatCode="General" sourceLinked="0"/>
        <c:majorTickMark val="none"/>
        <c:minorTickMark val="none"/>
        <c:tickLblPos val="none"/>
        <c:crossAx val="433306800"/>
        <c:crosses val="autoZero"/>
        <c:auto val="1"/>
        <c:lblAlgn val="ctr"/>
        <c:lblOffset val="100"/>
        <c:noMultiLvlLbl val="0"/>
      </c:catAx>
      <c:valAx>
        <c:axId val="43330680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06408"/>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DATA!$AA$56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DATA!$Y$57:$Y$60</c:f>
              <c:strCache>
                <c:ptCount val="4"/>
                <c:pt idx="0">
                  <c:v>1</c:v>
                </c:pt>
                <c:pt idx="1">
                  <c:v>2</c:v>
                </c:pt>
                <c:pt idx="2">
                  <c:v>3</c:v>
                </c:pt>
                <c:pt idx="3">
                  <c:v>4</c:v>
                </c:pt>
              </c:strCache>
            </c:strRef>
          </c:cat>
          <c:val>
            <c:numRef>
              <c:f>DATA!$AA$57:$AA$60</c:f>
              <c:numCache>
                <c:formatCode>0.0_ </c:formatCode>
                <c:ptCount val="4"/>
                <c:pt idx="0">
                  <c:v>81.3</c:v>
                </c:pt>
                <c:pt idx="1">
                  <c:v>18.8</c:v>
                </c:pt>
                <c:pt idx="2">
                  <c:v>0</c:v>
                </c:pt>
                <c:pt idx="3">
                  <c:v>0</c:v>
                </c:pt>
              </c:numCache>
            </c:numRef>
          </c:val>
          <c:extLst>
            <c:ext xmlns:c16="http://schemas.microsoft.com/office/drawing/2014/chart" uri="{C3380CC4-5D6E-409C-BE32-E72D297353CC}">
              <c16:uniqueId val="{00000000-0C3C-4C0C-A525-6D466F59ED64}"/>
            </c:ext>
          </c:extLst>
        </c:ser>
        <c:ser>
          <c:idx val="0"/>
          <c:order val="1"/>
          <c:tx>
            <c:strRef>
              <c:f>前学期のDATA!$AA$56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前学期のDATA!$AA$57:$AA$60</c:f>
              <c:numCache>
                <c:formatCode>0.0_ </c:formatCode>
                <c:ptCount val="4"/>
                <c:pt idx="0">
                  <c:v>68.8</c:v>
                </c:pt>
                <c:pt idx="1">
                  <c:v>31.3</c:v>
                </c:pt>
                <c:pt idx="2">
                  <c:v>0</c:v>
                </c:pt>
                <c:pt idx="3">
                  <c:v>0</c:v>
                </c:pt>
              </c:numCache>
            </c:numRef>
          </c:val>
          <c:extLst>
            <c:ext xmlns:c16="http://schemas.microsoft.com/office/drawing/2014/chart" uri="{C3380CC4-5D6E-409C-BE32-E72D297353CC}">
              <c16:uniqueId val="{00000001-0C3C-4C0C-A525-6D466F59ED64}"/>
            </c:ext>
          </c:extLst>
        </c:ser>
        <c:dLbls>
          <c:showLegendKey val="0"/>
          <c:showVal val="0"/>
          <c:showCatName val="0"/>
          <c:showSerName val="0"/>
          <c:showPercent val="0"/>
          <c:showBubbleSize val="0"/>
        </c:dLbls>
        <c:gapWidth val="75"/>
        <c:axId val="433307584"/>
        <c:axId val="433307976"/>
      </c:barChart>
      <c:catAx>
        <c:axId val="433307584"/>
        <c:scaling>
          <c:orientation val="maxMin"/>
        </c:scaling>
        <c:delete val="1"/>
        <c:axPos val="l"/>
        <c:numFmt formatCode="General" sourceLinked="0"/>
        <c:majorTickMark val="none"/>
        <c:minorTickMark val="none"/>
        <c:tickLblPos val="none"/>
        <c:crossAx val="433307976"/>
        <c:crosses val="autoZero"/>
        <c:auto val="1"/>
        <c:lblAlgn val="ctr"/>
        <c:lblOffset val="100"/>
        <c:noMultiLvlLbl val="0"/>
      </c:catAx>
      <c:valAx>
        <c:axId val="43330797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0758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DATA!$S$6:$S$11</c:f>
              <c:strCache>
                <c:ptCount val="6"/>
                <c:pt idx="0">
                  <c:v>1</c:v>
                </c:pt>
                <c:pt idx="1">
                  <c:v>2</c:v>
                </c:pt>
                <c:pt idx="2">
                  <c:v>3</c:v>
                </c:pt>
                <c:pt idx="3">
                  <c:v>4</c:v>
                </c:pt>
                <c:pt idx="4">
                  <c:v>不明</c:v>
                </c:pt>
                <c:pt idx="5">
                  <c:v>計</c:v>
                </c:pt>
              </c:strCache>
            </c:strRef>
          </c:cat>
          <c:val>
            <c:numRef>
              <c:f>DATA!$U$6:$U$10</c:f>
              <c:numCache>
                <c:formatCode>0.0_ </c:formatCode>
                <c:ptCount val="5"/>
                <c:pt idx="0">
                  <c:v>38.4</c:v>
                </c:pt>
                <c:pt idx="1">
                  <c:v>43.8</c:v>
                </c:pt>
                <c:pt idx="2">
                  <c:v>11</c:v>
                </c:pt>
                <c:pt idx="3">
                  <c:v>1.1000000000000001</c:v>
                </c:pt>
                <c:pt idx="4">
                  <c:v>5.8</c:v>
                </c:pt>
              </c:numCache>
            </c:numRef>
          </c:val>
          <c:extLst>
            <c:ext xmlns:c16="http://schemas.microsoft.com/office/drawing/2014/chart" uri="{C3380CC4-5D6E-409C-BE32-E72D297353CC}">
              <c16:uniqueId val="{00000000-77AC-490F-A7ED-2BE454EA5EEF}"/>
            </c:ext>
          </c:extLst>
        </c:ser>
        <c:ser>
          <c:idx val="0"/>
          <c:order val="1"/>
          <c:tx>
            <c:strRef>
              <c:f>前学期のDATA!$U$5</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前学期のDATA!$U$6:$U$10</c:f>
              <c:numCache>
                <c:formatCode>0.0_ </c:formatCode>
                <c:ptCount val="5"/>
                <c:pt idx="0">
                  <c:v>41.5</c:v>
                </c:pt>
                <c:pt idx="1">
                  <c:v>44</c:v>
                </c:pt>
                <c:pt idx="2">
                  <c:v>7.9</c:v>
                </c:pt>
                <c:pt idx="3">
                  <c:v>2</c:v>
                </c:pt>
                <c:pt idx="4">
                  <c:v>4.5</c:v>
                </c:pt>
              </c:numCache>
            </c:numRef>
          </c:val>
          <c:extLst>
            <c:ext xmlns:c16="http://schemas.microsoft.com/office/drawing/2014/chart" uri="{C3380CC4-5D6E-409C-BE32-E72D297353CC}">
              <c16:uniqueId val="{00000001-77AC-490F-A7ED-2BE454EA5EEF}"/>
            </c:ext>
          </c:extLst>
        </c:ser>
        <c:dLbls>
          <c:showLegendKey val="0"/>
          <c:showVal val="0"/>
          <c:showCatName val="0"/>
          <c:showSerName val="0"/>
          <c:showPercent val="0"/>
          <c:showBubbleSize val="0"/>
        </c:dLbls>
        <c:gapWidth val="75"/>
        <c:axId val="250672208"/>
        <c:axId val="250672600"/>
      </c:barChart>
      <c:catAx>
        <c:axId val="250672208"/>
        <c:scaling>
          <c:orientation val="maxMin"/>
        </c:scaling>
        <c:delete val="1"/>
        <c:axPos val="l"/>
        <c:numFmt formatCode="General" sourceLinked="0"/>
        <c:majorTickMark val="none"/>
        <c:minorTickMark val="none"/>
        <c:tickLblPos val="none"/>
        <c:crossAx val="250672600"/>
        <c:crosses val="autoZero"/>
        <c:auto val="1"/>
        <c:lblAlgn val="ctr"/>
        <c:lblOffset val="100"/>
        <c:noMultiLvlLbl val="0"/>
      </c:catAx>
      <c:valAx>
        <c:axId val="25067260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2208"/>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DATA!$G$58:$G$61</c:f>
              <c:strCache>
                <c:ptCount val="4"/>
                <c:pt idx="0">
                  <c:v>1</c:v>
                </c:pt>
                <c:pt idx="1">
                  <c:v>2</c:v>
                </c:pt>
                <c:pt idx="2">
                  <c:v>3</c:v>
                </c:pt>
                <c:pt idx="3">
                  <c:v>4</c:v>
                </c:pt>
              </c:strCache>
            </c:strRef>
          </c:cat>
          <c:val>
            <c:numRef>
              <c:f>DATA!$I$58:$I$61</c:f>
              <c:numCache>
                <c:formatCode>0.0_ </c:formatCode>
                <c:ptCount val="4"/>
                <c:pt idx="0">
                  <c:v>71.599999999999994</c:v>
                </c:pt>
                <c:pt idx="1">
                  <c:v>23.2</c:v>
                </c:pt>
                <c:pt idx="2">
                  <c:v>3.2</c:v>
                </c:pt>
                <c:pt idx="3">
                  <c:v>0.5</c:v>
                </c:pt>
              </c:numCache>
            </c:numRef>
          </c:val>
          <c:extLst>
            <c:ext xmlns:c16="http://schemas.microsoft.com/office/drawing/2014/chart" uri="{C3380CC4-5D6E-409C-BE32-E72D297353CC}">
              <c16:uniqueId val="{00000000-43E2-4DEF-A619-D84945CEC998}"/>
            </c:ext>
          </c:extLst>
        </c:ser>
        <c:ser>
          <c:idx val="0"/>
          <c:order val="1"/>
          <c:tx>
            <c:strRef>
              <c:f>前学期のDATA!$I$57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前学期のDATA!$I$58:$I$61</c:f>
              <c:numCache>
                <c:formatCode>0.0_ </c:formatCode>
                <c:ptCount val="4"/>
                <c:pt idx="0">
                  <c:v>78.099999999999994</c:v>
                </c:pt>
                <c:pt idx="1">
                  <c:v>17.399999999999999</c:v>
                </c:pt>
                <c:pt idx="2">
                  <c:v>2</c:v>
                </c:pt>
                <c:pt idx="3">
                  <c:v>0.5</c:v>
                </c:pt>
              </c:numCache>
            </c:numRef>
          </c:val>
          <c:extLst>
            <c:ext xmlns:c16="http://schemas.microsoft.com/office/drawing/2014/chart" uri="{C3380CC4-5D6E-409C-BE32-E72D297353CC}">
              <c16:uniqueId val="{00000001-43E2-4DEF-A619-D84945CEC998}"/>
            </c:ext>
          </c:extLst>
        </c:ser>
        <c:dLbls>
          <c:showLegendKey val="0"/>
          <c:showVal val="0"/>
          <c:showCatName val="0"/>
          <c:showSerName val="0"/>
          <c:showPercent val="0"/>
          <c:showBubbleSize val="0"/>
        </c:dLbls>
        <c:gapWidth val="75"/>
        <c:axId val="433309152"/>
        <c:axId val="433309544"/>
      </c:barChart>
      <c:catAx>
        <c:axId val="433309152"/>
        <c:scaling>
          <c:orientation val="maxMin"/>
        </c:scaling>
        <c:delete val="1"/>
        <c:axPos val="l"/>
        <c:numFmt formatCode="General" sourceLinked="0"/>
        <c:majorTickMark val="none"/>
        <c:minorTickMark val="none"/>
        <c:tickLblPos val="none"/>
        <c:crossAx val="433309544"/>
        <c:crosses val="autoZero"/>
        <c:auto val="1"/>
        <c:lblAlgn val="ctr"/>
        <c:lblOffset val="100"/>
        <c:noMultiLvlLbl val="0"/>
      </c:catAx>
      <c:valAx>
        <c:axId val="43330954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09152"/>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DATA!$M$58:$M$61</c:f>
              <c:strCache>
                <c:ptCount val="4"/>
                <c:pt idx="0">
                  <c:v>1</c:v>
                </c:pt>
                <c:pt idx="1">
                  <c:v>2</c:v>
                </c:pt>
                <c:pt idx="2">
                  <c:v>3</c:v>
                </c:pt>
                <c:pt idx="3">
                  <c:v>4</c:v>
                </c:pt>
              </c:strCache>
            </c:strRef>
          </c:cat>
          <c:val>
            <c:numRef>
              <c:f>DATA!$O$58:$O$61</c:f>
              <c:numCache>
                <c:formatCode>0.0_ </c:formatCode>
                <c:ptCount val="4"/>
                <c:pt idx="0">
                  <c:v>71</c:v>
                </c:pt>
                <c:pt idx="1">
                  <c:v>24.9</c:v>
                </c:pt>
                <c:pt idx="2">
                  <c:v>3.6</c:v>
                </c:pt>
                <c:pt idx="3">
                  <c:v>0</c:v>
                </c:pt>
              </c:numCache>
            </c:numRef>
          </c:val>
          <c:extLst>
            <c:ext xmlns:c16="http://schemas.microsoft.com/office/drawing/2014/chart" uri="{C3380CC4-5D6E-409C-BE32-E72D297353CC}">
              <c16:uniqueId val="{00000000-E948-49D8-8C31-106DC5CC6ABA}"/>
            </c:ext>
          </c:extLst>
        </c:ser>
        <c:ser>
          <c:idx val="0"/>
          <c:order val="1"/>
          <c:tx>
            <c:strRef>
              <c:f>前学期のDATA!$O$57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前学期のDATA!$O$58:$O$61</c:f>
              <c:numCache>
                <c:formatCode>0.0_ </c:formatCode>
                <c:ptCount val="4"/>
                <c:pt idx="0">
                  <c:v>77.8</c:v>
                </c:pt>
                <c:pt idx="1">
                  <c:v>17.2</c:v>
                </c:pt>
                <c:pt idx="2">
                  <c:v>3</c:v>
                </c:pt>
                <c:pt idx="3">
                  <c:v>1.5</c:v>
                </c:pt>
              </c:numCache>
            </c:numRef>
          </c:val>
          <c:extLst>
            <c:ext xmlns:c16="http://schemas.microsoft.com/office/drawing/2014/chart" uri="{C3380CC4-5D6E-409C-BE32-E72D297353CC}">
              <c16:uniqueId val="{00000001-E948-49D8-8C31-106DC5CC6ABA}"/>
            </c:ext>
          </c:extLst>
        </c:ser>
        <c:dLbls>
          <c:showLegendKey val="0"/>
          <c:showVal val="0"/>
          <c:showCatName val="0"/>
          <c:showSerName val="0"/>
          <c:showPercent val="0"/>
          <c:showBubbleSize val="0"/>
        </c:dLbls>
        <c:gapWidth val="75"/>
        <c:axId val="433310328"/>
        <c:axId val="433310720"/>
      </c:barChart>
      <c:catAx>
        <c:axId val="433310328"/>
        <c:scaling>
          <c:orientation val="maxMin"/>
        </c:scaling>
        <c:delete val="1"/>
        <c:axPos val="l"/>
        <c:numFmt formatCode="General" sourceLinked="0"/>
        <c:majorTickMark val="none"/>
        <c:minorTickMark val="none"/>
        <c:tickLblPos val="none"/>
        <c:crossAx val="433310720"/>
        <c:crosses val="autoZero"/>
        <c:auto val="1"/>
        <c:lblAlgn val="ctr"/>
        <c:lblOffset val="100"/>
        <c:noMultiLvlLbl val="0"/>
      </c:catAx>
      <c:valAx>
        <c:axId val="43331072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0328"/>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DATA!$C$74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DATA!$A$75:$A$78</c:f>
              <c:strCache>
                <c:ptCount val="4"/>
                <c:pt idx="0">
                  <c:v>1</c:v>
                </c:pt>
                <c:pt idx="1">
                  <c:v>2</c:v>
                </c:pt>
                <c:pt idx="2">
                  <c:v>3</c:v>
                </c:pt>
                <c:pt idx="3">
                  <c:v>4</c:v>
                </c:pt>
              </c:strCache>
            </c:strRef>
          </c:cat>
          <c:val>
            <c:numRef>
              <c:f>DATA!$C$75:$C$78</c:f>
              <c:numCache>
                <c:formatCode>0.0_ </c:formatCode>
                <c:ptCount val="4"/>
                <c:pt idx="0">
                  <c:v>40.799999999999997</c:v>
                </c:pt>
                <c:pt idx="1">
                  <c:v>43.5</c:v>
                </c:pt>
                <c:pt idx="2">
                  <c:v>13.6</c:v>
                </c:pt>
                <c:pt idx="3">
                  <c:v>1</c:v>
                </c:pt>
              </c:numCache>
            </c:numRef>
          </c:val>
          <c:extLst>
            <c:ext xmlns:c16="http://schemas.microsoft.com/office/drawing/2014/chart" uri="{C3380CC4-5D6E-409C-BE32-E72D297353CC}">
              <c16:uniqueId val="{00000000-6336-4080-AE73-444CFC1A9393}"/>
            </c:ext>
          </c:extLst>
        </c:ser>
        <c:ser>
          <c:idx val="0"/>
          <c:order val="1"/>
          <c:tx>
            <c:strRef>
              <c:f>前学期のDATA!$C$74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前学期のDATA!$C$75:$C$78</c:f>
              <c:numCache>
                <c:formatCode>0.0_ </c:formatCode>
                <c:ptCount val="4"/>
                <c:pt idx="0">
                  <c:v>48</c:v>
                </c:pt>
                <c:pt idx="1">
                  <c:v>40.6</c:v>
                </c:pt>
                <c:pt idx="2">
                  <c:v>6.4</c:v>
                </c:pt>
                <c:pt idx="3">
                  <c:v>3</c:v>
                </c:pt>
              </c:numCache>
            </c:numRef>
          </c:val>
          <c:extLst>
            <c:ext xmlns:c16="http://schemas.microsoft.com/office/drawing/2014/chart" uri="{C3380CC4-5D6E-409C-BE32-E72D297353CC}">
              <c16:uniqueId val="{00000001-6336-4080-AE73-444CFC1A9393}"/>
            </c:ext>
          </c:extLst>
        </c:ser>
        <c:dLbls>
          <c:showLegendKey val="0"/>
          <c:showVal val="0"/>
          <c:showCatName val="0"/>
          <c:showSerName val="0"/>
          <c:showPercent val="0"/>
          <c:showBubbleSize val="0"/>
        </c:dLbls>
        <c:gapWidth val="75"/>
        <c:axId val="433311112"/>
        <c:axId val="433311504"/>
      </c:barChart>
      <c:catAx>
        <c:axId val="433311112"/>
        <c:scaling>
          <c:orientation val="maxMin"/>
        </c:scaling>
        <c:delete val="1"/>
        <c:axPos val="l"/>
        <c:numFmt formatCode="General" sourceLinked="0"/>
        <c:majorTickMark val="none"/>
        <c:minorTickMark val="none"/>
        <c:tickLblPos val="none"/>
        <c:crossAx val="433311504"/>
        <c:crosses val="autoZero"/>
        <c:auto val="1"/>
        <c:lblAlgn val="ctr"/>
        <c:lblOffset val="100"/>
        <c:noMultiLvlLbl val="0"/>
      </c:catAx>
      <c:valAx>
        <c:axId val="43331150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1112"/>
        <c:crosses val="autoZero"/>
        <c:crossBetween val="between"/>
      </c:valAx>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DATA!$U$73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DATA!$S$74:$S$78</c:f>
              <c:strCache>
                <c:ptCount val="5"/>
                <c:pt idx="0">
                  <c:v>1</c:v>
                </c:pt>
                <c:pt idx="1">
                  <c:v>2</c:v>
                </c:pt>
                <c:pt idx="2">
                  <c:v>3</c:v>
                </c:pt>
                <c:pt idx="3">
                  <c:v>4</c:v>
                </c:pt>
                <c:pt idx="4">
                  <c:v>不明</c:v>
                </c:pt>
              </c:strCache>
            </c:strRef>
          </c:cat>
          <c:val>
            <c:numRef>
              <c:f>DATA!$U$74:$U$78</c:f>
              <c:numCache>
                <c:formatCode>0.0_ </c:formatCode>
                <c:ptCount val="5"/>
                <c:pt idx="0">
                  <c:v>32.9</c:v>
                </c:pt>
                <c:pt idx="1">
                  <c:v>45.8</c:v>
                </c:pt>
                <c:pt idx="2">
                  <c:v>9.3000000000000007</c:v>
                </c:pt>
                <c:pt idx="3">
                  <c:v>3</c:v>
                </c:pt>
                <c:pt idx="4">
                  <c:v>9</c:v>
                </c:pt>
              </c:numCache>
            </c:numRef>
          </c:val>
          <c:extLst>
            <c:ext xmlns:c16="http://schemas.microsoft.com/office/drawing/2014/chart" uri="{C3380CC4-5D6E-409C-BE32-E72D297353CC}">
              <c16:uniqueId val="{00000000-A394-45B4-A435-60BF982BEC62}"/>
            </c:ext>
          </c:extLst>
        </c:ser>
        <c:ser>
          <c:idx val="0"/>
          <c:order val="1"/>
          <c:tx>
            <c:strRef>
              <c:f>前学期のDATA!$U$73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前学期のDATA!$U$74:$U$78</c:f>
              <c:numCache>
                <c:formatCode>0.0_ </c:formatCode>
                <c:ptCount val="5"/>
                <c:pt idx="0">
                  <c:v>35</c:v>
                </c:pt>
                <c:pt idx="1">
                  <c:v>40.4</c:v>
                </c:pt>
                <c:pt idx="2">
                  <c:v>12.4</c:v>
                </c:pt>
                <c:pt idx="3">
                  <c:v>3.6</c:v>
                </c:pt>
                <c:pt idx="4">
                  <c:v>8.6</c:v>
                </c:pt>
              </c:numCache>
            </c:numRef>
          </c:val>
          <c:extLst>
            <c:ext xmlns:c16="http://schemas.microsoft.com/office/drawing/2014/chart" uri="{C3380CC4-5D6E-409C-BE32-E72D297353CC}">
              <c16:uniqueId val="{00000001-A394-45B4-A435-60BF982BEC62}"/>
            </c:ext>
          </c:extLst>
        </c:ser>
        <c:dLbls>
          <c:showLegendKey val="0"/>
          <c:showVal val="0"/>
          <c:showCatName val="0"/>
          <c:showSerName val="0"/>
          <c:showPercent val="0"/>
          <c:showBubbleSize val="0"/>
        </c:dLbls>
        <c:gapWidth val="75"/>
        <c:axId val="433312288"/>
        <c:axId val="433312680"/>
      </c:barChart>
      <c:catAx>
        <c:axId val="433312288"/>
        <c:scaling>
          <c:orientation val="maxMin"/>
        </c:scaling>
        <c:delete val="1"/>
        <c:axPos val="l"/>
        <c:numFmt formatCode="General" sourceLinked="0"/>
        <c:majorTickMark val="none"/>
        <c:minorTickMark val="none"/>
        <c:tickLblPos val="none"/>
        <c:crossAx val="433312680"/>
        <c:crosses val="autoZero"/>
        <c:auto val="1"/>
        <c:lblAlgn val="ctr"/>
        <c:lblOffset val="100"/>
        <c:noMultiLvlLbl val="0"/>
      </c:catAx>
      <c:valAx>
        <c:axId val="43331268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228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65"/>
        </c:manualLayout>
      </c:layout>
      <c:barChart>
        <c:barDir val="bar"/>
        <c:grouping val="clustered"/>
        <c:varyColors val="0"/>
        <c:ser>
          <c:idx val="1"/>
          <c:order val="0"/>
          <c:tx>
            <c:strRef>
              <c:f>DATA!$AA$73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DATA!$Y$74:$Y$77</c:f>
              <c:strCache>
                <c:ptCount val="4"/>
                <c:pt idx="0">
                  <c:v>1</c:v>
                </c:pt>
                <c:pt idx="1">
                  <c:v>2</c:v>
                </c:pt>
                <c:pt idx="2">
                  <c:v>3</c:v>
                </c:pt>
                <c:pt idx="3">
                  <c:v>4</c:v>
                </c:pt>
              </c:strCache>
            </c:strRef>
          </c:cat>
          <c:val>
            <c:numRef>
              <c:f>DATA!$AA$74:$AA$77</c:f>
              <c:numCache>
                <c:formatCode>0.0_ </c:formatCode>
                <c:ptCount val="4"/>
                <c:pt idx="0">
                  <c:v>28.1</c:v>
                </c:pt>
                <c:pt idx="1">
                  <c:v>56.3</c:v>
                </c:pt>
                <c:pt idx="2">
                  <c:v>15.6</c:v>
                </c:pt>
                <c:pt idx="3">
                  <c:v>0</c:v>
                </c:pt>
              </c:numCache>
            </c:numRef>
          </c:val>
          <c:extLst>
            <c:ext xmlns:c16="http://schemas.microsoft.com/office/drawing/2014/chart" uri="{C3380CC4-5D6E-409C-BE32-E72D297353CC}">
              <c16:uniqueId val="{00000000-1294-4573-8255-A849218380BA}"/>
            </c:ext>
          </c:extLst>
        </c:ser>
        <c:ser>
          <c:idx val="0"/>
          <c:order val="1"/>
          <c:tx>
            <c:strRef>
              <c:f>前学期のDATA!$AA$73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前学期のDATA!$AA$74:$AA$77</c:f>
              <c:numCache>
                <c:formatCode>0.0_ </c:formatCode>
                <c:ptCount val="4"/>
                <c:pt idx="0">
                  <c:v>21.9</c:v>
                </c:pt>
                <c:pt idx="1">
                  <c:v>75</c:v>
                </c:pt>
                <c:pt idx="2">
                  <c:v>3.1</c:v>
                </c:pt>
                <c:pt idx="3">
                  <c:v>0</c:v>
                </c:pt>
              </c:numCache>
            </c:numRef>
          </c:val>
          <c:extLst>
            <c:ext xmlns:c16="http://schemas.microsoft.com/office/drawing/2014/chart" uri="{C3380CC4-5D6E-409C-BE32-E72D297353CC}">
              <c16:uniqueId val="{00000001-1294-4573-8255-A849218380BA}"/>
            </c:ext>
          </c:extLst>
        </c:ser>
        <c:dLbls>
          <c:showLegendKey val="0"/>
          <c:showVal val="0"/>
          <c:showCatName val="0"/>
          <c:showSerName val="0"/>
          <c:showPercent val="0"/>
          <c:showBubbleSize val="0"/>
        </c:dLbls>
        <c:gapWidth val="75"/>
        <c:axId val="433313464"/>
        <c:axId val="433313856"/>
      </c:barChart>
      <c:catAx>
        <c:axId val="433313464"/>
        <c:scaling>
          <c:orientation val="maxMin"/>
        </c:scaling>
        <c:delete val="1"/>
        <c:axPos val="l"/>
        <c:numFmt formatCode="General" sourceLinked="0"/>
        <c:majorTickMark val="none"/>
        <c:minorTickMark val="none"/>
        <c:tickLblPos val="none"/>
        <c:crossAx val="433313856"/>
        <c:crosses val="autoZero"/>
        <c:auto val="1"/>
        <c:lblAlgn val="ctr"/>
        <c:lblOffset val="100"/>
        <c:noMultiLvlLbl val="0"/>
      </c:catAx>
      <c:valAx>
        <c:axId val="43331385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346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DATA!$I$74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DATA!$G$75:$G$78</c:f>
              <c:strCache>
                <c:ptCount val="4"/>
                <c:pt idx="0">
                  <c:v>1</c:v>
                </c:pt>
                <c:pt idx="1">
                  <c:v>2</c:v>
                </c:pt>
                <c:pt idx="2">
                  <c:v>3</c:v>
                </c:pt>
                <c:pt idx="3">
                  <c:v>4</c:v>
                </c:pt>
              </c:strCache>
            </c:strRef>
          </c:cat>
          <c:val>
            <c:numRef>
              <c:f>DATA!$I$75:$I$78</c:f>
              <c:numCache>
                <c:formatCode>0.0_ </c:formatCode>
                <c:ptCount val="4"/>
                <c:pt idx="0">
                  <c:v>38.9</c:v>
                </c:pt>
                <c:pt idx="1">
                  <c:v>44.2</c:v>
                </c:pt>
                <c:pt idx="2">
                  <c:v>12.6</c:v>
                </c:pt>
                <c:pt idx="3">
                  <c:v>2.6</c:v>
                </c:pt>
              </c:numCache>
            </c:numRef>
          </c:val>
          <c:extLst>
            <c:ext xmlns:c16="http://schemas.microsoft.com/office/drawing/2014/chart" uri="{C3380CC4-5D6E-409C-BE32-E72D297353CC}">
              <c16:uniqueId val="{00000000-037F-4A77-8402-3685EF7E186B}"/>
            </c:ext>
          </c:extLst>
        </c:ser>
        <c:ser>
          <c:idx val="0"/>
          <c:order val="1"/>
          <c:tx>
            <c:strRef>
              <c:f>前学期のDATA!$I$74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前学期のDATA!$I$75:$I$78</c:f>
              <c:numCache>
                <c:formatCode>0.0_ </c:formatCode>
                <c:ptCount val="4"/>
                <c:pt idx="0">
                  <c:v>28.9</c:v>
                </c:pt>
                <c:pt idx="1">
                  <c:v>50.7</c:v>
                </c:pt>
                <c:pt idx="2">
                  <c:v>16.399999999999999</c:v>
                </c:pt>
                <c:pt idx="3">
                  <c:v>2</c:v>
                </c:pt>
              </c:numCache>
            </c:numRef>
          </c:val>
          <c:extLst>
            <c:ext xmlns:c16="http://schemas.microsoft.com/office/drawing/2014/chart" uri="{C3380CC4-5D6E-409C-BE32-E72D297353CC}">
              <c16:uniqueId val="{00000001-037F-4A77-8402-3685EF7E186B}"/>
            </c:ext>
          </c:extLst>
        </c:ser>
        <c:dLbls>
          <c:showLegendKey val="0"/>
          <c:showVal val="0"/>
          <c:showCatName val="0"/>
          <c:showSerName val="0"/>
          <c:showPercent val="0"/>
          <c:showBubbleSize val="0"/>
        </c:dLbls>
        <c:gapWidth val="75"/>
        <c:axId val="433314640"/>
        <c:axId val="433315032"/>
      </c:barChart>
      <c:catAx>
        <c:axId val="433314640"/>
        <c:scaling>
          <c:orientation val="maxMin"/>
        </c:scaling>
        <c:delete val="1"/>
        <c:axPos val="l"/>
        <c:numFmt formatCode="General" sourceLinked="0"/>
        <c:majorTickMark val="none"/>
        <c:minorTickMark val="none"/>
        <c:tickLblPos val="none"/>
        <c:crossAx val="433315032"/>
        <c:crosses val="autoZero"/>
        <c:auto val="1"/>
        <c:lblAlgn val="ctr"/>
        <c:lblOffset val="100"/>
        <c:noMultiLvlLbl val="0"/>
      </c:catAx>
      <c:valAx>
        <c:axId val="43331503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4640"/>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DATA!$O$74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DATA!$M$75:$M$78</c:f>
              <c:strCache>
                <c:ptCount val="4"/>
                <c:pt idx="0">
                  <c:v>1</c:v>
                </c:pt>
                <c:pt idx="1">
                  <c:v>2</c:v>
                </c:pt>
                <c:pt idx="2">
                  <c:v>3</c:v>
                </c:pt>
                <c:pt idx="3">
                  <c:v>4</c:v>
                </c:pt>
              </c:strCache>
            </c:strRef>
          </c:cat>
          <c:val>
            <c:numRef>
              <c:f>DATA!$O$75:$O$78</c:f>
              <c:numCache>
                <c:formatCode>0.0_ </c:formatCode>
                <c:ptCount val="4"/>
                <c:pt idx="0">
                  <c:v>34.700000000000003</c:v>
                </c:pt>
                <c:pt idx="1">
                  <c:v>48.7</c:v>
                </c:pt>
                <c:pt idx="2">
                  <c:v>13.5</c:v>
                </c:pt>
                <c:pt idx="3">
                  <c:v>2.6</c:v>
                </c:pt>
              </c:numCache>
            </c:numRef>
          </c:val>
          <c:extLst>
            <c:ext xmlns:c16="http://schemas.microsoft.com/office/drawing/2014/chart" uri="{C3380CC4-5D6E-409C-BE32-E72D297353CC}">
              <c16:uniqueId val="{00000000-2E69-4FCC-833E-90F2F781CAD9}"/>
            </c:ext>
          </c:extLst>
        </c:ser>
        <c:ser>
          <c:idx val="0"/>
          <c:order val="1"/>
          <c:tx>
            <c:strRef>
              <c:f>前学期のDATA!$O$74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前学期のDATA!$O$75:$O$78</c:f>
              <c:numCache>
                <c:formatCode>0.0_ </c:formatCode>
                <c:ptCount val="4"/>
                <c:pt idx="0">
                  <c:v>40.4</c:v>
                </c:pt>
                <c:pt idx="1">
                  <c:v>50.5</c:v>
                </c:pt>
                <c:pt idx="2">
                  <c:v>5.6</c:v>
                </c:pt>
                <c:pt idx="3">
                  <c:v>3</c:v>
                </c:pt>
              </c:numCache>
            </c:numRef>
          </c:val>
          <c:extLst>
            <c:ext xmlns:c16="http://schemas.microsoft.com/office/drawing/2014/chart" uri="{C3380CC4-5D6E-409C-BE32-E72D297353CC}">
              <c16:uniqueId val="{00000001-2E69-4FCC-833E-90F2F781CAD9}"/>
            </c:ext>
          </c:extLst>
        </c:ser>
        <c:dLbls>
          <c:showLegendKey val="0"/>
          <c:showVal val="0"/>
          <c:showCatName val="0"/>
          <c:showSerName val="0"/>
          <c:showPercent val="0"/>
          <c:showBubbleSize val="0"/>
        </c:dLbls>
        <c:gapWidth val="75"/>
        <c:axId val="433315816"/>
        <c:axId val="433316208"/>
      </c:barChart>
      <c:catAx>
        <c:axId val="433315816"/>
        <c:scaling>
          <c:orientation val="maxMin"/>
        </c:scaling>
        <c:delete val="1"/>
        <c:axPos val="l"/>
        <c:numFmt formatCode="General" sourceLinked="0"/>
        <c:majorTickMark val="none"/>
        <c:minorTickMark val="none"/>
        <c:tickLblPos val="none"/>
        <c:crossAx val="433316208"/>
        <c:crosses val="autoZero"/>
        <c:auto val="1"/>
        <c:lblAlgn val="ctr"/>
        <c:lblOffset val="100"/>
        <c:noMultiLvlLbl val="0"/>
      </c:catAx>
      <c:valAx>
        <c:axId val="43331620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581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DATA!$A$92:$A$95</c:f>
              <c:strCache>
                <c:ptCount val="4"/>
                <c:pt idx="0">
                  <c:v>1</c:v>
                </c:pt>
                <c:pt idx="1">
                  <c:v>2</c:v>
                </c:pt>
                <c:pt idx="2">
                  <c:v>3</c:v>
                </c:pt>
                <c:pt idx="3">
                  <c:v>4</c:v>
                </c:pt>
              </c:strCache>
            </c:strRef>
          </c:cat>
          <c:val>
            <c:numRef>
              <c:f>DATA!$C$92:$C$95</c:f>
              <c:numCache>
                <c:formatCode>0.0_ </c:formatCode>
                <c:ptCount val="4"/>
                <c:pt idx="0">
                  <c:v>34.6</c:v>
                </c:pt>
                <c:pt idx="1">
                  <c:v>51.8</c:v>
                </c:pt>
                <c:pt idx="2">
                  <c:v>12</c:v>
                </c:pt>
                <c:pt idx="3">
                  <c:v>1</c:v>
                </c:pt>
              </c:numCache>
            </c:numRef>
          </c:val>
          <c:extLst>
            <c:ext xmlns:c16="http://schemas.microsoft.com/office/drawing/2014/chart" uri="{C3380CC4-5D6E-409C-BE32-E72D297353CC}">
              <c16:uniqueId val="{00000000-5884-48C2-95DD-F91D1D03A87D}"/>
            </c:ext>
          </c:extLst>
        </c:ser>
        <c:ser>
          <c:idx val="0"/>
          <c:order val="1"/>
          <c:tx>
            <c:strRef>
              <c:f>前学期のDATA!$C$91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前学期のDATA!$C$92:$C$95</c:f>
              <c:numCache>
                <c:formatCode>0.0_ </c:formatCode>
                <c:ptCount val="4"/>
                <c:pt idx="0">
                  <c:v>46.5</c:v>
                </c:pt>
                <c:pt idx="1">
                  <c:v>41.1</c:v>
                </c:pt>
                <c:pt idx="2">
                  <c:v>8.9</c:v>
                </c:pt>
                <c:pt idx="3">
                  <c:v>1</c:v>
                </c:pt>
              </c:numCache>
            </c:numRef>
          </c:val>
          <c:extLst>
            <c:ext xmlns:c16="http://schemas.microsoft.com/office/drawing/2014/chart" uri="{C3380CC4-5D6E-409C-BE32-E72D297353CC}">
              <c16:uniqueId val="{00000001-5884-48C2-95DD-F91D1D03A87D}"/>
            </c:ext>
          </c:extLst>
        </c:ser>
        <c:dLbls>
          <c:showLegendKey val="0"/>
          <c:showVal val="0"/>
          <c:showCatName val="0"/>
          <c:showSerName val="0"/>
          <c:showPercent val="0"/>
          <c:showBubbleSize val="0"/>
        </c:dLbls>
        <c:gapWidth val="75"/>
        <c:axId val="433316992"/>
        <c:axId val="433317384"/>
      </c:barChart>
      <c:catAx>
        <c:axId val="433316992"/>
        <c:scaling>
          <c:orientation val="maxMin"/>
        </c:scaling>
        <c:delete val="1"/>
        <c:axPos val="l"/>
        <c:numFmt formatCode="General" sourceLinked="0"/>
        <c:majorTickMark val="none"/>
        <c:minorTickMark val="none"/>
        <c:tickLblPos val="none"/>
        <c:crossAx val="433317384"/>
        <c:crosses val="autoZero"/>
        <c:auto val="1"/>
        <c:lblAlgn val="ctr"/>
        <c:lblOffset val="100"/>
        <c:noMultiLvlLbl val="0"/>
      </c:catAx>
      <c:valAx>
        <c:axId val="43331738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699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DATA!$U$90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DATA!$S$91:$S$95</c:f>
              <c:strCache>
                <c:ptCount val="5"/>
                <c:pt idx="0">
                  <c:v>1</c:v>
                </c:pt>
                <c:pt idx="1">
                  <c:v>2</c:v>
                </c:pt>
                <c:pt idx="2">
                  <c:v>3</c:v>
                </c:pt>
                <c:pt idx="3">
                  <c:v>4</c:v>
                </c:pt>
                <c:pt idx="4">
                  <c:v>不明</c:v>
                </c:pt>
              </c:strCache>
            </c:strRef>
          </c:cat>
          <c:val>
            <c:numRef>
              <c:f>DATA!$U$91:$U$95</c:f>
              <c:numCache>
                <c:formatCode>0.0_ </c:formatCode>
                <c:ptCount val="5"/>
                <c:pt idx="0">
                  <c:v>29.9</c:v>
                </c:pt>
                <c:pt idx="1">
                  <c:v>45.8</c:v>
                </c:pt>
                <c:pt idx="2">
                  <c:v>11.2</c:v>
                </c:pt>
                <c:pt idx="3">
                  <c:v>2.7</c:v>
                </c:pt>
                <c:pt idx="4">
                  <c:v>10.4</c:v>
                </c:pt>
              </c:numCache>
            </c:numRef>
          </c:val>
          <c:extLst>
            <c:ext xmlns:c16="http://schemas.microsoft.com/office/drawing/2014/chart" uri="{C3380CC4-5D6E-409C-BE32-E72D297353CC}">
              <c16:uniqueId val="{00000000-D1BE-4AF1-A676-32BB666D2955}"/>
            </c:ext>
          </c:extLst>
        </c:ser>
        <c:ser>
          <c:idx val="0"/>
          <c:order val="1"/>
          <c:tx>
            <c:strRef>
              <c:f>前学期のDATA!$U$90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前学期のDATA!$U$91:$U$95</c:f>
              <c:numCache>
                <c:formatCode>0.0_ </c:formatCode>
                <c:ptCount val="5"/>
                <c:pt idx="0">
                  <c:v>33</c:v>
                </c:pt>
                <c:pt idx="1">
                  <c:v>45.8</c:v>
                </c:pt>
                <c:pt idx="2">
                  <c:v>9.9</c:v>
                </c:pt>
                <c:pt idx="3">
                  <c:v>2.7</c:v>
                </c:pt>
                <c:pt idx="4">
                  <c:v>8.6</c:v>
                </c:pt>
              </c:numCache>
            </c:numRef>
          </c:val>
          <c:extLst>
            <c:ext xmlns:c16="http://schemas.microsoft.com/office/drawing/2014/chart" uri="{C3380CC4-5D6E-409C-BE32-E72D297353CC}">
              <c16:uniqueId val="{00000001-D1BE-4AF1-A676-32BB666D2955}"/>
            </c:ext>
          </c:extLst>
        </c:ser>
        <c:dLbls>
          <c:showLegendKey val="0"/>
          <c:showVal val="0"/>
          <c:showCatName val="0"/>
          <c:showSerName val="0"/>
          <c:showPercent val="0"/>
          <c:showBubbleSize val="0"/>
        </c:dLbls>
        <c:gapWidth val="75"/>
        <c:axId val="433318168"/>
        <c:axId val="433318560"/>
      </c:barChart>
      <c:catAx>
        <c:axId val="433318168"/>
        <c:scaling>
          <c:orientation val="maxMin"/>
        </c:scaling>
        <c:delete val="1"/>
        <c:axPos val="l"/>
        <c:numFmt formatCode="General" sourceLinked="0"/>
        <c:majorTickMark val="none"/>
        <c:minorTickMark val="none"/>
        <c:tickLblPos val="none"/>
        <c:crossAx val="433318560"/>
        <c:crosses val="autoZero"/>
        <c:auto val="1"/>
        <c:lblAlgn val="ctr"/>
        <c:lblOffset val="100"/>
        <c:noMultiLvlLbl val="0"/>
      </c:catAx>
      <c:valAx>
        <c:axId val="43331856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8168"/>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DATA!$AA$90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DATA!$Y$91:$Y$94</c:f>
              <c:strCache>
                <c:ptCount val="4"/>
                <c:pt idx="0">
                  <c:v>1</c:v>
                </c:pt>
                <c:pt idx="1">
                  <c:v>2</c:v>
                </c:pt>
                <c:pt idx="2">
                  <c:v>3</c:v>
                </c:pt>
                <c:pt idx="3">
                  <c:v>4</c:v>
                </c:pt>
              </c:strCache>
            </c:strRef>
          </c:cat>
          <c:val>
            <c:numRef>
              <c:f>DATA!$AA$91:$AA$94</c:f>
              <c:numCache>
                <c:formatCode>0.0_ </c:formatCode>
                <c:ptCount val="4"/>
                <c:pt idx="0">
                  <c:v>56.3</c:v>
                </c:pt>
                <c:pt idx="1">
                  <c:v>40.6</c:v>
                </c:pt>
                <c:pt idx="2">
                  <c:v>3.1</c:v>
                </c:pt>
                <c:pt idx="3">
                  <c:v>0</c:v>
                </c:pt>
              </c:numCache>
            </c:numRef>
          </c:val>
          <c:extLst>
            <c:ext xmlns:c16="http://schemas.microsoft.com/office/drawing/2014/chart" uri="{C3380CC4-5D6E-409C-BE32-E72D297353CC}">
              <c16:uniqueId val="{00000000-9D1F-4E67-98EF-AB9801C0DF3B}"/>
            </c:ext>
          </c:extLst>
        </c:ser>
        <c:ser>
          <c:idx val="0"/>
          <c:order val="1"/>
          <c:tx>
            <c:strRef>
              <c:f>前学期のDATA!$AA$90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前学期のDATA!$AA$91:$AA$94</c:f>
              <c:numCache>
                <c:formatCode>0.0_ </c:formatCode>
                <c:ptCount val="4"/>
                <c:pt idx="0">
                  <c:v>31.3</c:v>
                </c:pt>
                <c:pt idx="1">
                  <c:v>68.8</c:v>
                </c:pt>
                <c:pt idx="2">
                  <c:v>0</c:v>
                </c:pt>
                <c:pt idx="3">
                  <c:v>0</c:v>
                </c:pt>
              </c:numCache>
            </c:numRef>
          </c:val>
          <c:extLst>
            <c:ext xmlns:c16="http://schemas.microsoft.com/office/drawing/2014/chart" uri="{C3380CC4-5D6E-409C-BE32-E72D297353CC}">
              <c16:uniqueId val="{00000001-9D1F-4E67-98EF-AB9801C0DF3B}"/>
            </c:ext>
          </c:extLst>
        </c:ser>
        <c:dLbls>
          <c:showLegendKey val="0"/>
          <c:showVal val="0"/>
          <c:showCatName val="0"/>
          <c:showSerName val="0"/>
          <c:showPercent val="0"/>
          <c:showBubbleSize val="0"/>
        </c:dLbls>
        <c:gapWidth val="75"/>
        <c:axId val="433319344"/>
        <c:axId val="433319736"/>
      </c:barChart>
      <c:catAx>
        <c:axId val="433319344"/>
        <c:scaling>
          <c:orientation val="maxMin"/>
        </c:scaling>
        <c:delete val="1"/>
        <c:axPos val="l"/>
        <c:numFmt formatCode="General" sourceLinked="0"/>
        <c:majorTickMark val="none"/>
        <c:minorTickMark val="none"/>
        <c:tickLblPos val="none"/>
        <c:crossAx val="433319736"/>
        <c:crosses val="autoZero"/>
        <c:auto val="1"/>
        <c:lblAlgn val="ctr"/>
        <c:lblOffset val="100"/>
        <c:noMultiLvlLbl val="0"/>
      </c:catAx>
      <c:valAx>
        <c:axId val="43331973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1934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2"/>
        </c:manualLayout>
      </c:layout>
      <c:barChart>
        <c:barDir val="bar"/>
        <c:grouping val="clustered"/>
        <c:varyColors val="0"/>
        <c:ser>
          <c:idx val="1"/>
          <c:order val="0"/>
          <c:tx>
            <c:strRef>
              <c:f>DATA!$AA$5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DATA!$Y$6:$Y$9</c:f>
              <c:strCache>
                <c:ptCount val="4"/>
                <c:pt idx="0">
                  <c:v>1</c:v>
                </c:pt>
                <c:pt idx="1">
                  <c:v>2</c:v>
                </c:pt>
                <c:pt idx="2">
                  <c:v>3</c:v>
                </c:pt>
                <c:pt idx="3">
                  <c:v>4</c:v>
                </c:pt>
              </c:strCache>
            </c:strRef>
          </c:cat>
          <c:val>
            <c:numRef>
              <c:f>DATA!$AA$6:$AA$9</c:f>
              <c:numCache>
                <c:formatCode>0.0_ </c:formatCode>
                <c:ptCount val="4"/>
                <c:pt idx="0">
                  <c:v>15.6</c:v>
                </c:pt>
                <c:pt idx="1">
                  <c:v>81.3</c:v>
                </c:pt>
                <c:pt idx="2">
                  <c:v>3.1</c:v>
                </c:pt>
                <c:pt idx="3">
                  <c:v>0</c:v>
                </c:pt>
              </c:numCache>
            </c:numRef>
          </c:val>
          <c:extLst>
            <c:ext xmlns:c16="http://schemas.microsoft.com/office/drawing/2014/chart" uri="{C3380CC4-5D6E-409C-BE32-E72D297353CC}">
              <c16:uniqueId val="{00000000-EC2C-4AB1-B469-6DAF9DCD5CDD}"/>
            </c:ext>
          </c:extLst>
        </c:ser>
        <c:ser>
          <c:idx val="0"/>
          <c:order val="1"/>
          <c:tx>
            <c:strRef>
              <c:f>前学期のDATA!$AA$5</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前学期のDATA!$AA$6:$AA$9</c:f>
              <c:numCache>
                <c:formatCode>0.0_ </c:formatCode>
                <c:ptCount val="4"/>
                <c:pt idx="0">
                  <c:v>15.6</c:v>
                </c:pt>
                <c:pt idx="1">
                  <c:v>84.4</c:v>
                </c:pt>
                <c:pt idx="2">
                  <c:v>0</c:v>
                </c:pt>
                <c:pt idx="3">
                  <c:v>0</c:v>
                </c:pt>
              </c:numCache>
            </c:numRef>
          </c:val>
          <c:extLst>
            <c:ext xmlns:c16="http://schemas.microsoft.com/office/drawing/2014/chart" uri="{C3380CC4-5D6E-409C-BE32-E72D297353CC}">
              <c16:uniqueId val="{00000001-EC2C-4AB1-B469-6DAF9DCD5CDD}"/>
            </c:ext>
          </c:extLst>
        </c:ser>
        <c:dLbls>
          <c:showLegendKey val="0"/>
          <c:showVal val="0"/>
          <c:showCatName val="0"/>
          <c:showSerName val="0"/>
          <c:showPercent val="0"/>
          <c:showBubbleSize val="0"/>
        </c:dLbls>
        <c:gapWidth val="75"/>
        <c:axId val="250673384"/>
        <c:axId val="250673776"/>
      </c:barChart>
      <c:catAx>
        <c:axId val="250673384"/>
        <c:scaling>
          <c:orientation val="maxMin"/>
        </c:scaling>
        <c:delete val="1"/>
        <c:axPos val="l"/>
        <c:numFmt formatCode="General" sourceLinked="0"/>
        <c:majorTickMark val="none"/>
        <c:minorTickMark val="none"/>
        <c:tickLblPos val="none"/>
        <c:crossAx val="250673776"/>
        <c:crosses val="autoZero"/>
        <c:auto val="1"/>
        <c:lblAlgn val="ctr"/>
        <c:lblOffset val="100"/>
        <c:noMultiLvlLbl val="0"/>
      </c:catAx>
      <c:valAx>
        <c:axId val="25067377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3384"/>
        <c:crosses val="autoZero"/>
        <c:crossBetween val="between"/>
        <c:majorUnit val="20"/>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DATA!$G$92:$G$95</c:f>
              <c:strCache>
                <c:ptCount val="4"/>
                <c:pt idx="0">
                  <c:v>1</c:v>
                </c:pt>
                <c:pt idx="1">
                  <c:v>2</c:v>
                </c:pt>
                <c:pt idx="2">
                  <c:v>3</c:v>
                </c:pt>
                <c:pt idx="3">
                  <c:v>4</c:v>
                </c:pt>
              </c:strCache>
            </c:strRef>
          </c:cat>
          <c:val>
            <c:numRef>
              <c:f>DATA!$I$92:$I$95</c:f>
              <c:numCache>
                <c:formatCode>0.0_ </c:formatCode>
                <c:ptCount val="4"/>
                <c:pt idx="0">
                  <c:v>45.3</c:v>
                </c:pt>
                <c:pt idx="1">
                  <c:v>44.7</c:v>
                </c:pt>
                <c:pt idx="2">
                  <c:v>7.9</c:v>
                </c:pt>
                <c:pt idx="3">
                  <c:v>0.5</c:v>
                </c:pt>
              </c:numCache>
            </c:numRef>
          </c:val>
          <c:extLst>
            <c:ext xmlns:c16="http://schemas.microsoft.com/office/drawing/2014/chart" uri="{C3380CC4-5D6E-409C-BE32-E72D297353CC}">
              <c16:uniqueId val="{00000000-C1EE-49B6-8ABE-88439692B23A}"/>
            </c:ext>
          </c:extLst>
        </c:ser>
        <c:ser>
          <c:idx val="0"/>
          <c:order val="1"/>
          <c:tx>
            <c:strRef>
              <c:f>前学期のDATA!$I$91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前学期のDATA!$I$92:$I$95</c:f>
              <c:numCache>
                <c:formatCode>0.0_ </c:formatCode>
                <c:ptCount val="4"/>
                <c:pt idx="0">
                  <c:v>43.3</c:v>
                </c:pt>
                <c:pt idx="1">
                  <c:v>44.8</c:v>
                </c:pt>
                <c:pt idx="2">
                  <c:v>9</c:v>
                </c:pt>
                <c:pt idx="3">
                  <c:v>1</c:v>
                </c:pt>
              </c:numCache>
            </c:numRef>
          </c:val>
          <c:extLst>
            <c:ext xmlns:c16="http://schemas.microsoft.com/office/drawing/2014/chart" uri="{C3380CC4-5D6E-409C-BE32-E72D297353CC}">
              <c16:uniqueId val="{00000001-C1EE-49B6-8ABE-88439692B23A}"/>
            </c:ext>
          </c:extLst>
        </c:ser>
        <c:dLbls>
          <c:showLegendKey val="0"/>
          <c:showVal val="0"/>
          <c:showCatName val="0"/>
          <c:showSerName val="0"/>
          <c:showPercent val="0"/>
          <c:showBubbleSize val="0"/>
        </c:dLbls>
        <c:gapWidth val="75"/>
        <c:axId val="433320520"/>
        <c:axId val="433320912"/>
      </c:barChart>
      <c:catAx>
        <c:axId val="433320520"/>
        <c:scaling>
          <c:orientation val="maxMin"/>
        </c:scaling>
        <c:delete val="1"/>
        <c:axPos val="l"/>
        <c:numFmt formatCode="General" sourceLinked="0"/>
        <c:majorTickMark val="none"/>
        <c:minorTickMark val="none"/>
        <c:tickLblPos val="none"/>
        <c:crossAx val="433320912"/>
        <c:crosses val="autoZero"/>
        <c:auto val="1"/>
        <c:lblAlgn val="ctr"/>
        <c:lblOffset val="100"/>
        <c:noMultiLvlLbl val="0"/>
      </c:catAx>
      <c:valAx>
        <c:axId val="43332091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0520"/>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DATA!$M$92:$M$95</c:f>
              <c:strCache>
                <c:ptCount val="4"/>
                <c:pt idx="0">
                  <c:v>1</c:v>
                </c:pt>
                <c:pt idx="1">
                  <c:v>2</c:v>
                </c:pt>
                <c:pt idx="2">
                  <c:v>3</c:v>
                </c:pt>
                <c:pt idx="3">
                  <c:v>4</c:v>
                </c:pt>
              </c:strCache>
            </c:strRef>
          </c:cat>
          <c:val>
            <c:numRef>
              <c:f>DATA!$O$92:$O$95</c:f>
              <c:numCache>
                <c:formatCode>0.0_ </c:formatCode>
                <c:ptCount val="4"/>
                <c:pt idx="0">
                  <c:v>50.8</c:v>
                </c:pt>
                <c:pt idx="1">
                  <c:v>42.5</c:v>
                </c:pt>
                <c:pt idx="2">
                  <c:v>4.0999999999999996</c:v>
                </c:pt>
                <c:pt idx="3">
                  <c:v>1</c:v>
                </c:pt>
              </c:numCache>
            </c:numRef>
          </c:val>
          <c:extLst>
            <c:ext xmlns:c16="http://schemas.microsoft.com/office/drawing/2014/chart" uri="{C3380CC4-5D6E-409C-BE32-E72D297353CC}">
              <c16:uniqueId val="{00000000-A30B-41E9-9A9B-AE94A2D071DB}"/>
            </c:ext>
          </c:extLst>
        </c:ser>
        <c:ser>
          <c:idx val="0"/>
          <c:order val="1"/>
          <c:tx>
            <c:strRef>
              <c:f>前学期のDATA!$O$91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前学期のDATA!$O$92:$O$95</c:f>
              <c:numCache>
                <c:formatCode>0.0_ </c:formatCode>
                <c:ptCount val="4"/>
                <c:pt idx="0">
                  <c:v>59.1</c:v>
                </c:pt>
                <c:pt idx="1">
                  <c:v>34.299999999999997</c:v>
                </c:pt>
                <c:pt idx="2">
                  <c:v>4</c:v>
                </c:pt>
                <c:pt idx="3">
                  <c:v>2</c:v>
                </c:pt>
              </c:numCache>
            </c:numRef>
          </c:val>
          <c:extLst>
            <c:ext xmlns:c16="http://schemas.microsoft.com/office/drawing/2014/chart" uri="{C3380CC4-5D6E-409C-BE32-E72D297353CC}">
              <c16:uniqueId val="{00000001-A30B-41E9-9A9B-AE94A2D071DB}"/>
            </c:ext>
          </c:extLst>
        </c:ser>
        <c:dLbls>
          <c:showLegendKey val="0"/>
          <c:showVal val="0"/>
          <c:showCatName val="0"/>
          <c:showSerName val="0"/>
          <c:showPercent val="0"/>
          <c:showBubbleSize val="0"/>
        </c:dLbls>
        <c:gapWidth val="75"/>
        <c:axId val="433321696"/>
        <c:axId val="433322088"/>
      </c:barChart>
      <c:catAx>
        <c:axId val="433321696"/>
        <c:scaling>
          <c:orientation val="maxMin"/>
        </c:scaling>
        <c:delete val="1"/>
        <c:axPos val="l"/>
        <c:numFmt formatCode="General" sourceLinked="0"/>
        <c:majorTickMark val="none"/>
        <c:minorTickMark val="none"/>
        <c:tickLblPos val="none"/>
        <c:crossAx val="433322088"/>
        <c:crosses val="autoZero"/>
        <c:auto val="1"/>
        <c:lblAlgn val="ctr"/>
        <c:lblOffset val="100"/>
        <c:noMultiLvlLbl val="0"/>
      </c:catAx>
      <c:valAx>
        <c:axId val="43332208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169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DATA!$A$109:$A$112</c:f>
              <c:strCache>
                <c:ptCount val="4"/>
                <c:pt idx="0">
                  <c:v>1</c:v>
                </c:pt>
                <c:pt idx="1">
                  <c:v>2</c:v>
                </c:pt>
                <c:pt idx="2">
                  <c:v>3</c:v>
                </c:pt>
                <c:pt idx="3">
                  <c:v>4</c:v>
                </c:pt>
              </c:strCache>
            </c:strRef>
          </c:cat>
          <c:val>
            <c:numRef>
              <c:f>DATA!$C$109:$C$112</c:f>
              <c:numCache>
                <c:formatCode>0.0_ </c:formatCode>
                <c:ptCount val="4"/>
                <c:pt idx="0">
                  <c:v>69.599999999999994</c:v>
                </c:pt>
                <c:pt idx="1">
                  <c:v>25.7</c:v>
                </c:pt>
                <c:pt idx="2">
                  <c:v>3.7</c:v>
                </c:pt>
                <c:pt idx="3">
                  <c:v>0.5</c:v>
                </c:pt>
              </c:numCache>
            </c:numRef>
          </c:val>
          <c:extLst>
            <c:ext xmlns:c16="http://schemas.microsoft.com/office/drawing/2014/chart" uri="{C3380CC4-5D6E-409C-BE32-E72D297353CC}">
              <c16:uniqueId val="{00000000-9FA6-47FB-952C-A80E1C2FE568}"/>
            </c:ext>
          </c:extLst>
        </c:ser>
        <c:ser>
          <c:idx val="0"/>
          <c:order val="1"/>
          <c:tx>
            <c:strRef>
              <c:f>前学期のDATA!$C$108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前学期のDATA!$C$109:$C$112</c:f>
              <c:numCache>
                <c:formatCode>0.0_ </c:formatCode>
                <c:ptCount val="4"/>
                <c:pt idx="0">
                  <c:v>74.8</c:v>
                </c:pt>
                <c:pt idx="1">
                  <c:v>22.3</c:v>
                </c:pt>
                <c:pt idx="2">
                  <c:v>1.5</c:v>
                </c:pt>
                <c:pt idx="3">
                  <c:v>0</c:v>
                </c:pt>
              </c:numCache>
            </c:numRef>
          </c:val>
          <c:extLst>
            <c:ext xmlns:c16="http://schemas.microsoft.com/office/drawing/2014/chart" uri="{C3380CC4-5D6E-409C-BE32-E72D297353CC}">
              <c16:uniqueId val="{00000001-9FA6-47FB-952C-A80E1C2FE568}"/>
            </c:ext>
          </c:extLst>
        </c:ser>
        <c:dLbls>
          <c:showLegendKey val="0"/>
          <c:showVal val="0"/>
          <c:showCatName val="0"/>
          <c:showSerName val="0"/>
          <c:showPercent val="0"/>
          <c:showBubbleSize val="0"/>
        </c:dLbls>
        <c:gapWidth val="75"/>
        <c:axId val="433322872"/>
        <c:axId val="433323264"/>
      </c:barChart>
      <c:catAx>
        <c:axId val="433322872"/>
        <c:scaling>
          <c:orientation val="maxMin"/>
        </c:scaling>
        <c:delete val="1"/>
        <c:axPos val="l"/>
        <c:numFmt formatCode="General" sourceLinked="0"/>
        <c:majorTickMark val="none"/>
        <c:minorTickMark val="none"/>
        <c:tickLblPos val="none"/>
        <c:crossAx val="433323264"/>
        <c:crosses val="autoZero"/>
        <c:auto val="1"/>
        <c:lblAlgn val="ctr"/>
        <c:lblOffset val="100"/>
        <c:noMultiLvlLbl val="0"/>
      </c:catAx>
      <c:valAx>
        <c:axId val="43332326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287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DATA!$U$107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DATA!$S$108:$S$112</c:f>
              <c:strCache>
                <c:ptCount val="5"/>
                <c:pt idx="0">
                  <c:v>1</c:v>
                </c:pt>
                <c:pt idx="1">
                  <c:v>2</c:v>
                </c:pt>
                <c:pt idx="2">
                  <c:v>3</c:v>
                </c:pt>
                <c:pt idx="3">
                  <c:v>4</c:v>
                </c:pt>
                <c:pt idx="4">
                  <c:v>不明</c:v>
                </c:pt>
              </c:strCache>
            </c:strRef>
          </c:cat>
          <c:val>
            <c:numRef>
              <c:f>DATA!$U$108:$U$112</c:f>
              <c:numCache>
                <c:formatCode>0.0_ </c:formatCode>
                <c:ptCount val="5"/>
                <c:pt idx="0">
                  <c:v>38.6</c:v>
                </c:pt>
                <c:pt idx="1">
                  <c:v>47.4</c:v>
                </c:pt>
                <c:pt idx="2">
                  <c:v>5.8</c:v>
                </c:pt>
                <c:pt idx="3">
                  <c:v>0.8</c:v>
                </c:pt>
                <c:pt idx="4">
                  <c:v>7.4</c:v>
                </c:pt>
              </c:numCache>
            </c:numRef>
          </c:val>
          <c:extLst>
            <c:ext xmlns:c16="http://schemas.microsoft.com/office/drawing/2014/chart" uri="{C3380CC4-5D6E-409C-BE32-E72D297353CC}">
              <c16:uniqueId val="{00000000-6BA4-4B59-A7E3-789DE7D05FFB}"/>
            </c:ext>
          </c:extLst>
        </c:ser>
        <c:ser>
          <c:idx val="0"/>
          <c:order val="1"/>
          <c:tx>
            <c:strRef>
              <c:f>前学期のDATA!$U$107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前学期のDATA!$U$108:$U$112</c:f>
              <c:numCache>
                <c:formatCode>0.0_ </c:formatCode>
                <c:ptCount val="5"/>
                <c:pt idx="0">
                  <c:v>38.1</c:v>
                </c:pt>
                <c:pt idx="1">
                  <c:v>47.9</c:v>
                </c:pt>
                <c:pt idx="2">
                  <c:v>5.4</c:v>
                </c:pt>
                <c:pt idx="3">
                  <c:v>0.9</c:v>
                </c:pt>
                <c:pt idx="4">
                  <c:v>7.7</c:v>
                </c:pt>
              </c:numCache>
            </c:numRef>
          </c:val>
          <c:extLst>
            <c:ext xmlns:c16="http://schemas.microsoft.com/office/drawing/2014/chart" uri="{C3380CC4-5D6E-409C-BE32-E72D297353CC}">
              <c16:uniqueId val="{00000001-6BA4-4B59-A7E3-789DE7D05FFB}"/>
            </c:ext>
          </c:extLst>
        </c:ser>
        <c:dLbls>
          <c:showLegendKey val="0"/>
          <c:showVal val="0"/>
          <c:showCatName val="0"/>
          <c:showSerName val="0"/>
          <c:showPercent val="0"/>
          <c:showBubbleSize val="0"/>
        </c:dLbls>
        <c:gapWidth val="75"/>
        <c:axId val="433324048"/>
        <c:axId val="433324440"/>
      </c:barChart>
      <c:catAx>
        <c:axId val="433324048"/>
        <c:scaling>
          <c:orientation val="maxMin"/>
        </c:scaling>
        <c:delete val="1"/>
        <c:axPos val="l"/>
        <c:numFmt formatCode="General" sourceLinked="0"/>
        <c:majorTickMark val="none"/>
        <c:minorTickMark val="none"/>
        <c:tickLblPos val="none"/>
        <c:crossAx val="433324440"/>
        <c:crosses val="autoZero"/>
        <c:auto val="1"/>
        <c:lblAlgn val="ctr"/>
        <c:lblOffset val="100"/>
        <c:noMultiLvlLbl val="0"/>
      </c:catAx>
      <c:valAx>
        <c:axId val="43332444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4048"/>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DATA!$AA$107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DATA!$Y$108:$Y$111</c:f>
              <c:strCache>
                <c:ptCount val="4"/>
                <c:pt idx="0">
                  <c:v>1</c:v>
                </c:pt>
                <c:pt idx="1">
                  <c:v>2</c:v>
                </c:pt>
                <c:pt idx="2">
                  <c:v>3</c:v>
                </c:pt>
                <c:pt idx="3">
                  <c:v>4</c:v>
                </c:pt>
              </c:strCache>
            </c:strRef>
          </c:cat>
          <c:val>
            <c:numRef>
              <c:f>DATA!$AA$108:$AA$111</c:f>
              <c:numCache>
                <c:formatCode>0.0_ </c:formatCode>
                <c:ptCount val="4"/>
                <c:pt idx="0">
                  <c:v>3.1</c:v>
                </c:pt>
                <c:pt idx="1">
                  <c:v>53.1</c:v>
                </c:pt>
                <c:pt idx="2">
                  <c:v>34.4</c:v>
                </c:pt>
                <c:pt idx="3">
                  <c:v>9.4</c:v>
                </c:pt>
              </c:numCache>
            </c:numRef>
          </c:val>
          <c:extLst>
            <c:ext xmlns:c16="http://schemas.microsoft.com/office/drawing/2014/chart" uri="{C3380CC4-5D6E-409C-BE32-E72D297353CC}">
              <c16:uniqueId val="{00000000-7F4C-4755-8194-68C54631A294}"/>
            </c:ext>
          </c:extLst>
        </c:ser>
        <c:ser>
          <c:idx val="0"/>
          <c:order val="1"/>
          <c:tx>
            <c:strRef>
              <c:f>前学期のDATA!$AA$107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前学期のDATA!$AA$108:$AA$111</c:f>
              <c:numCache>
                <c:formatCode>0.0_ </c:formatCode>
                <c:ptCount val="4"/>
                <c:pt idx="0">
                  <c:v>0</c:v>
                </c:pt>
                <c:pt idx="1">
                  <c:v>59.4</c:v>
                </c:pt>
                <c:pt idx="2">
                  <c:v>34.4</c:v>
                </c:pt>
                <c:pt idx="3">
                  <c:v>6.3</c:v>
                </c:pt>
              </c:numCache>
            </c:numRef>
          </c:val>
          <c:extLst>
            <c:ext xmlns:c16="http://schemas.microsoft.com/office/drawing/2014/chart" uri="{C3380CC4-5D6E-409C-BE32-E72D297353CC}">
              <c16:uniqueId val="{00000001-7F4C-4755-8194-68C54631A294}"/>
            </c:ext>
          </c:extLst>
        </c:ser>
        <c:dLbls>
          <c:showLegendKey val="0"/>
          <c:showVal val="0"/>
          <c:showCatName val="0"/>
          <c:showSerName val="0"/>
          <c:showPercent val="0"/>
          <c:showBubbleSize val="0"/>
        </c:dLbls>
        <c:gapWidth val="75"/>
        <c:axId val="433325224"/>
        <c:axId val="433325616"/>
      </c:barChart>
      <c:catAx>
        <c:axId val="433325224"/>
        <c:scaling>
          <c:orientation val="maxMin"/>
        </c:scaling>
        <c:delete val="1"/>
        <c:axPos val="l"/>
        <c:numFmt formatCode="General" sourceLinked="0"/>
        <c:majorTickMark val="none"/>
        <c:minorTickMark val="none"/>
        <c:tickLblPos val="none"/>
        <c:crossAx val="433325616"/>
        <c:crosses val="autoZero"/>
        <c:auto val="1"/>
        <c:lblAlgn val="ctr"/>
        <c:lblOffset val="100"/>
        <c:noMultiLvlLbl val="0"/>
      </c:catAx>
      <c:valAx>
        <c:axId val="43332561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522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DATA!$G$109:$G$112</c:f>
              <c:strCache>
                <c:ptCount val="4"/>
                <c:pt idx="0">
                  <c:v>1</c:v>
                </c:pt>
                <c:pt idx="1">
                  <c:v>2</c:v>
                </c:pt>
                <c:pt idx="2">
                  <c:v>3</c:v>
                </c:pt>
                <c:pt idx="3">
                  <c:v>4</c:v>
                </c:pt>
              </c:strCache>
            </c:strRef>
          </c:cat>
          <c:val>
            <c:numRef>
              <c:f>DATA!$I$109:$I$112</c:f>
              <c:numCache>
                <c:formatCode>0.0_ </c:formatCode>
                <c:ptCount val="4"/>
                <c:pt idx="0">
                  <c:v>63.7</c:v>
                </c:pt>
                <c:pt idx="1">
                  <c:v>34.200000000000003</c:v>
                </c:pt>
                <c:pt idx="2">
                  <c:v>1.1000000000000001</c:v>
                </c:pt>
                <c:pt idx="3">
                  <c:v>0</c:v>
                </c:pt>
              </c:numCache>
            </c:numRef>
          </c:val>
          <c:extLst>
            <c:ext xmlns:c16="http://schemas.microsoft.com/office/drawing/2014/chart" uri="{C3380CC4-5D6E-409C-BE32-E72D297353CC}">
              <c16:uniqueId val="{00000000-B9A5-4749-AA7D-7A7AED00E71A}"/>
            </c:ext>
          </c:extLst>
        </c:ser>
        <c:ser>
          <c:idx val="0"/>
          <c:order val="1"/>
          <c:tx>
            <c:strRef>
              <c:f>前学期のDATA!$I$108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前学期のDATA!$I$109:$I$112</c:f>
              <c:numCache>
                <c:formatCode>0.0_ </c:formatCode>
                <c:ptCount val="4"/>
                <c:pt idx="0">
                  <c:v>64.7</c:v>
                </c:pt>
                <c:pt idx="1">
                  <c:v>30.3</c:v>
                </c:pt>
                <c:pt idx="2">
                  <c:v>2</c:v>
                </c:pt>
                <c:pt idx="3">
                  <c:v>1</c:v>
                </c:pt>
              </c:numCache>
            </c:numRef>
          </c:val>
          <c:extLst>
            <c:ext xmlns:c16="http://schemas.microsoft.com/office/drawing/2014/chart" uri="{C3380CC4-5D6E-409C-BE32-E72D297353CC}">
              <c16:uniqueId val="{00000001-B9A5-4749-AA7D-7A7AED00E71A}"/>
            </c:ext>
          </c:extLst>
        </c:ser>
        <c:dLbls>
          <c:showLegendKey val="0"/>
          <c:showVal val="0"/>
          <c:showCatName val="0"/>
          <c:showSerName val="0"/>
          <c:showPercent val="0"/>
          <c:showBubbleSize val="0"/>
        </c:dLbls>
        <c:gapWidth val="75"/>
        <c:axId val="433326400"/>
        <c:axId val="433326792"/>
      </c:barChart>
      <c:catAx>
        <c:axId val="433326400"/>
        <c:scaling>
          <c:orientation val="maxMin"/>
        </c:scaling>
        <c:delete val="1"/>
        <c:axPos val="l"/>
        <c:numFmt formatCode="General" sourceLinked="0"/>
        <c:majorTickMark val="none"/>
        <c:minorTickMark val="none"/>
        <c:tickLblPos val="none"/>
        <c:crossAx val="433326792"/>
        <c:crosses val="autoZero"/>
        <c:auto val="1"/>
        <c:lblAlgn val="ctr"/>
        <c:lblOffset val="100"/>
        <c:noMultiLvlLbl val="0"/>
      </c:catAx>
      <c:valAx>
        <c:axId val="43332679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6400"/>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DATA!$M$109:$M$112</c:f>
              <c:strCache>
                <c:ptCount val="4"/>
                <c:pt idx="0">
                  <c:v>1</c:v>
                </c:pt>
                <c:pt idx="1">
                  <c:v>2</c:v>
                </c:pt>
                <c:pt idx="2">
                  <c:v>3</c:v>
                </c:pt>
                <c:pt idx="3">
                  <c:v>4</c:v>
                </c:pt>
              </c:strCache>
            </c:strRef>
          </c:cat>
          <c:val>
            <c:numRef>
              <c:f>DATA!$O$109:$O$112</c:f>
              <c:numCache>
                <c:formatCode>0.0_ </c:formatCode>
                <c:ptCount val="4"/>
                <c:pt idx="0">
                  <c:v>73.599999999999994</c:v>
                </c:pt>
                <c:pt idx="1">
                  <c:v>23.8</c:v>
                </c:pt>
                <c:pt idx="2">
                  <c:v>2.1</c:v>
                </c:pt>
                <c:pt idx="3">
                  <c:v>0</c:v>
                </c:pt>
              </c:numCache>
            </c:numRef>
          </c:val>
          <c:extLst>
            <c:ext xmlns:c16="http://schemas.microsoft.com/office/drawing/2014/chart" uri="{C3380CC4-5D6E-409C-BE32-E72D297353CC}">
              <c16:uniqueId val="{00000000-B246-4BA8-A31C-16B914F2C5EE}"/>
            </c:ext>
          </c:extLst>
        </c:ser>
        <c:ser>
          <c:idx val="0"/>
          <c:order val="1"/>
          <c:tx>
            <c:strRef>
              <c:f>前学期のDATA!$O$108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前学期のDATA!$O$109:$O$112</c:f>
              <c:numCache>
                <c:formatCode>0.0_ </c:formatCode>
                <c:ptCount val="4"/>
                <c:pt idx="0">
                  <c:v>68.7</c:v>
                </c:pt>
                <c:pt idx="1">
                  <c:v>28.8</c:v>
                </c:pt>
                <c:pt idx="2">
                  <c:v>0.5</c:v>
                </c:pt>
                <c:pt idx="3">
                  <c:v>1</c:v>
                </c:pt>
              </c:numCache>
            </c:numRef>
          </c:val>
          <c:extLst>
            <c:ext xmlns:c16="http://schemas.microsoft.com/office/drawing/2014/chart" uri="{C3380CC4-5D6E-409C-BE32-E72D297353CC}">
              <c16:uniqueId val="{00000001-B246-4BA8-A31C-16B914F2C5EE}"/>
            </c:ext>
          </c:extLst>
        </c:ser>
        <c:dLbls>
          <c:showLegendKey val="0"/>
          <c:showVal val="0"/>
          <c:showCatName val="0"/>
          <c:showSerName val="0"/>
          <c:showPercent val="0"/>
          <c:showBubbleSize val="0"/>
        </c:dLbls>
        <c:gapWidth val="75"/>
        <c:axId val="433327576"/>
        <c:axId val="433327968"/>
      </c:barChart>
      <c:catAx>
        <c:axId val="433327576"/>
        <c:scaling>
          <c:orientation val="maxMin"/>
        </c:scaling>
        <c:delete val="1"/>
        <c:axPos val="l"/>
        <c:numFmt formatCode="General" sourceLinked="0"/>
        <c:majorTickMark val="none"/>
        <c:minorTickMark val="none"/>
        <c:tickLblPos val="none"/>
        <c:crossAx val="433327968"/>
        <c:crosses val="autoZero"/>
        <c:auto val="1"/>
        <c:lblAlgn val="ctr"/>
        <c:lblOffset val="100"/>
        <c:noMultiLvlLbl val="0"/>
      </c:catAx>
      <c:valAx>
        <c:axId val="43332796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757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DATA!$C$125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DATA!$A$126:$A$129</c:f>
              <c:strCache>
                <c:ptCount val="4"/>
                <c:pt idx="0">
                  <c:v>1</c:v>
                </c:pt>
                <c:pt idx="1">
                  <c:v>2</c:v>
                </c:pt>
                <c:pt idx="2">
                  <c:v>3</c:v>
                </c:pt>
                <c:pt idx="3">
                  <c:v>4</c:v>
                </c:pt>
              </c:strCache>
            </c:strRef>
          </c:cat>
          <c:val>
            <c:numRef>
              <c:f>DATA!$C$126:$C$129</c:f>
              <c:numCache>
                <c:formatCode>0.0_ </c:formatCode>
                <c:ptCount val="4"/>
                <c:pt idx="0">
                  <c:v>33</c:v>
                </c:pt>
                <c:pt idx="1">
                  <c:v>46.6</c:v>
                </c:pt>
                <c:pt idx="2">
                  <c:v>13.6</c:v>
                </c:pt>
                <c:pt idx="3">
                  <c:v>5.8</c:v>
                </c:pt>
              </c:numCache>
            </c:numRef>
          </c:val>
          <c:extLst>
            <c:ext xmlns:c16="http://schemas.microsoft.com/office/drawing/2014/chart" uri="{C3380CC4-5D6E-409C-BE32-E72D297353CC}">
              <c16:uniqueId val="{00000000-5EC4-442D-A377-26777D813018}"/>
            </c:ext>
          </c:extLst>
        </c:ser>
        <c:ser>
          <c:idx val="0"/>
          <c:order val="1"/>
          <c:tx>
            <c:strRef>
              <c:f>前学期のDATA!$C$125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前学期のDATA!$C$126:$C$129</c:f>
              <c:numCache>
                <c:formatCode>0.0_ </c:formatCode>
                <c:ptCount val="4"/>
                <c:pt idx="0">
                  <c:v>40.6</c:v>
                </c:pt>
                <c:pt idx="1">
                  <c:v>45</c:v>
                </c:pt>
                <c:pt idx="2">
                  <c:v>9.9</c:v>
                </c:pt>
                <c:pt idx="3">
                  <c:v>2.5</c:v>
                </c:pt>
              </c:numCache>
            </c:numRef>
          </c:val>
          <c:extLst>
            <c:ext xmlns:c16="http://schemas.microsoft.com/office/drawing/2014/chart" uri="{C3380CC4-5D6E-409C-BE32-E72D297353CC}">
              <c16:uniqueId val="{00000001-5EC4-442D-A377-26777D813018}"/>
            </c:ext>
          </c:extLst>
        </c:ser>
        <c:dLbls>
          <c:showLegendKey val="0"/>
          <c:showVal val="0"/>
          <c:showCatName val="0"/>
          <c:showSerName val="0"/>
          <c:showPercent val="0"/>
          <c:showBubbleSize val="0"/>
        </c:dLbls>
        <c:gapWidth val="75"/>
        <c:axId val="433328752"/>
        <c:axId val="433329144"/>
      </c:barChart>
      <c:catAx>
        <c:axId val="433328752"/>
        <c:scaling>
          <c:orientation val="maxMin"/>
        </c:scaling>
        <c:delete val="1"/>
        <c:axPos val="l"/>
        <c:numFmt formatCode="General" sourceLinked="0"/>
        <c:majorTickMark val="none"/>
        <c:minorTickMark val="none"/>
        <c:tickLblPos val="none"/>
        <c:crossAx val="433329144"/>
        <c:crosses val="autoZero"/>
        <c:auto val="1"/>
        <c:lblAlgn val="ctr"/>
        <c:lblOffset val="100"/>
        <c:noMultiLvlLbl val="0"/>
      </c:catAx>
      <c:valAx>
        <c:axId val="43332914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8752"/>
        <c:crosses val="autoZero"/>
        <c:crossBetween val="between"/>
      </c:valAx>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DATA!$U$124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DATA!$S$125:$S$130</c15:sqref>
                  </c15:fullRef>
                </c:ext>
              </c:extLst>
              <c:f>DATA!$S$125:$S$129</c:f>
              <c:strCache>
                <c:ptCount val="5"/>
                <c:pt idx="0">
                  <c:v>1</c:v>
                </c:pt>
                <c:pt idx="1">
                  <c:v>2</c:v>
                </c:pt>
                <c:pt idx="2">
                  <c:v>3</c:v>
                </c:pt>
                <c:pt idx="3">
                  <c:v>4</c:v>
                </c:pt>
                <c:pt idx="4">
                  <c:v>不明</c:v>
                </c:pt>
              </c:strCache>
            </c:strRef>
          </c:cat>
          <c:val>
            <c:numRef>
              <c:extLst>
                <c:ext xmlns:c15="http://schemas.microsoft.com/office/drawing/2012/chart" uri="{02D57815-91ED-43cb-92C2-25804820EDAC}">
                  <c15:fullRef>
                    <c15:sqref>DATA!$U$125:$U$130</c15:sqref>
                  </c15:fullRef>
                </c:ext>
              </c:extLst>
              <c:f>DATA!$U$125:$U$129</c:f>
              <c:numCache>
                <c:formatCode>0.0_ </c:formatCode>
                <c:ptCount val="5"/>
                <c:pt idx="0">
                  <c:v>14</c:v>
                </c:pt>
                <c:pt idx="1">
                  <c:v>48.2</c:v>
                </c:pt>
                <c:pt idx="2">
                  <c:v>15.3</c:v>
                </c:pt>
                <c:pt idx="3">
                  <c:v>1.4</c:v>
                </c:pt>
                <c:pt idx="4">
                  <c:v>21.1</c:v>
                </c:pt>
              </c:numCache>
            </c:numRef>
          </c:val>
          <c:extLst>
            <c:ext xmlns:c16="http://schemas.microsoft.com/office/drawing/2014/chart" uri="{C3380CC4-5D6E-409C-BE32-E72D297353CC}">
              <c16:uniqueId val="{00000000-A419-4A22-BC1D-C80F71F6BFB0}"/>
            </c:ext>
          </c:extLst>
        </c:ser>
        <c:ser>
          <c:idx val="0"/>
          <c:order val="1"/>
          <c:tx>
            <c:strRef>
              <c:f>前学期のDATA!$U$124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1</c:v>
              </c:pt>
              <c:pt idx="1">
                <c:v>2</c:v>
              </c:pt>
              <c:pt idx="2">
                <c:v>3</c:v>
              </c:pt>
              <c:pt idx="3">
                <c:v>4</c:v>
              </c:pt>
              <c:pt idx="4">
                <c:v>不明</c:v>
              </c:pt>
              <c:pt idx="5">
                <c:v>計</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前学期のDATA!$U$125:$U$129</c15:sqref>
                  </c15:fullRef>
                </c:ext>
              </c:extLst>
              <c:f>前学期のDATA!$U$125:$U$129</c:f>
              <c:numCache>
                <c:formatCode>0.0_ </c:formatCode>
                <c:ptCount val="5"/>
                <c:pt idx="0">
                  <c:v>16.3</c:v>
                </c:pt>
                <c:pt idx="1">
                  <c:v>43.8</c:v>
                </c:pt>
                <c:pt idx="2">
                  <c:v>15.8</c:v>
                </c:pt>
                <c:pt idx="3">
                  <c:v>2</c:v>
                </c:pt>
                <c:pt idx="4">
                  <c:v>22.1</c:v>
                </c:pt>
              </c:numCache>
            </c:numRef>
          </c:val>
          <c:extLst>
            <c:ext xmlns:c16="http://schemas.microsoft.com/office/drawing/2014/chart" uri="{C3380CC4-5D6E-409C-BE32-E72D297353CC}">
              <c16:uniqueId val="{00000001-A419-4A22-BC1D-C80F71F6BFB0}"/>
            </c:ext>
          </c:extLst>
        </c:ser>
        <c:dLbls>
          <c:showLegendKey val="0"/>
          <c:showVal val="0"/>
          <c:showCatName val="0"/>
          <c:showSerName val="0"/>
          <c:showPercent val="0"/>
          <c:showBubbleSize val="0"/>
        </c:dLbls>
        <c:gapWidth val="75"/>
        <c:axId val="433329928"/>
        <c:axId val="433330320"/>
      </c:barChart>
      <c:catAx>
        <c:axId val="433329928"/>
        <c:scaling>
          <c:orientation val="maxMin"/>
        </c:scaling>
        <c:delete val="1"/>
        <c:axPos val="l"/>
        <c:numFmt formatCode="General" sourceLinked="0"/>
        <c:majorTickMark val="none"/>
        <c:minorTickMark val="none"/>
        <c:tickLblPos val="none"/>
        <c:crossAx val="433330320"/>
        <c:crosses val="autoZero"/>
        <c:auto val="1"/>
        <c:lblAlgn val="ctr"/>
        <c:lblOffset val="100"/>
        <c:noMultiLvlLbl val="0"/>
      </c:catAx>
      <c:valAx>
        <c:axId val="43333032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2992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65"/>
        </c:manualLayout>
      </c:layout>
      <c:barChart>
        <c:barDir val="bar"/>
        <c:grouping val="clustered"/>
        <c:varyColors val="0"/>
        <c:ser>
          <c:idx val="1"/>
          <c:order val="0"/>
          <c:tx>
            <c:strRef>
              <c:f>DATA!$AA$124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DATA!$Y$125:$Y$128</c:f>
              <c:strCache>
                <c:ptCount val="4"/>
                <c:pt idx="0">
                  <c:v>1</c:v>
                </c:pt>
                <c:pt idx="1">
                  <c:v>2</c:v>
                </c:pt>
                <c:pt idx="2">
                  <c:v>3</c:v>
                </c:pt>
                <c:pt idx="3">
                  <c:v>4</c:v>
                </c:pt>
              </c:strCache>
            </c:strRef>
          </c:cat>
          <c:val>
            <c:numRef>
              <c:f>DATA!$AA$125:$AA$128</c:f>
              <c:numCache>
                <c:formatCode>0.0_ </c:formatCode>
                <c:ptCount val="4"/>
                <c:pt idx="0">
                  <c:v>6.3</c:v>
                </c:pt>
                <c:pt idx="1">
                  <c:v>84.4</c:v>
                </c:pt>
                <c:pt idx="2">
                  <c:v>6.3</c:v>
                </c:pt>
                <c:pt idx="3">
                  <c:v>3.1</c:v>
                </c:pt>
              </c:numCache>
            </c:numRef>
          </c:val>
          <c:extLst>
            <c:ext xmlns:c16="http://schemas.microsoft.com/office/drawing/2014/chart" uri="{C3380CC4-5D6E-409C-BE32-E72D297353CC}">
              <c16:uniqueId val="{00000000-90D1-4C3E-8879-05AD8509D8B9}"/>
            </c:ext>
          </c:extLst>
        </c:ser>
        <c:ser>
          <c:idx val="0"/>
          <c:order val="1"/>
          <c:tx>
            <c:strRef>
              <c:f>前学期のDATA!$AA$124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前学期のDATA!$AA$125:$AA$128</c:f>
              <c:numCache>
                <c:formatCode>0.0_ </c:formatCode>
                <c:ptCount val="4"/>
                <c:pt idx="0">
                  <c:v>6.3</c:v>
                </c:pt>
                <c:pt idx="1">
                  <c:v>81.3</c:v>
                </c:pt>
                <c:pt idx="2">
                  <c:v>12.5</c:v>
                </c:pt>
                <c:pt idx="3">
                  <c:v>0</c:v>
                </c:pt>
              </c:numCache>
            </c:numRef>
          </c:val>
          <c:extLst>
            <c:ext xmlns:c16="http://schemas.microsoft.com/office/drawing/2014/chart" uri="{C3380CC4-5D6E-409C-BE32-E72D297353CC}">
              <c16:uniqueId val="{00000001-90D1-4C3E-8879-05AD8509D8B9}"/>
            </c:ext>
          </c:extLst>
        </c:ser>
        <c:dLbls>
          <c:showLegendKey val="0"/>
          <c:showVal val="0"/>
          <c:showCatName val="0"/>
          <c:showSerName val="0"/>
          <c:showPercent val="0"/>
          <c:showBubbleSize val="0"/>
        </c:dLbls>
        <c:gapWidth val="75"/>
        <c:axId val="433331104"/>
        <c:axId val="433331496"/>
      </c:barChart>
      <c:catAx>
        <c:axId val="433331104"/>
        <c:scaling>
          <c:orientation val="maxMin"/>
        </c:scaling>
        <c:delete val="1"/>
        <c:axPos val="l"/>
        <c:numFmt formatCode="General" sourceLinked="0"/>
        <c:majorTickMark val="none"/>
        <c:minorTickMark val="none"/>
        <c:tickLblPos val="none"/>
        <c:crossAx val="433331496"/>
        <c:crosses val="autoZero"/>
        <c:auto val="1"/>
        <c:lblAlgn val="ctr"/>
        <c:lblOffset val="100"/>
        <c:noMultiLvlLbl val="0"/>
      </c:catAx>
      <c:valAx>
        <c:axId val="43333149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3110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75077860279128739"/>
          <c:y val="0.70780025496103094"/>
          <c:w val="0.2492213972087142"/>
          <c:h val="0.27133147459321744"/>
        </c:manualLayout>
      </c:layout>
      <c:barChart>
        <c:barDir val="bar"/>
        <c:grouping val="clustered"/>
        <c:varyColors val="0"/>
        <c:ser>
          <c:idx val="1"/>
          <c:order val="0"/>
          <c:tx>
            <c:strRef>
              <c:f>DATA!$C$6</c:f>
              <c:strCache>
                <c:ptCount val="1"/>
                <c:pt idx="0">
                  <c:v>相対度数(%)</c:v>
                </c:pt>
              </c:strCache>
            </c:strRef>
          </c:tx>
          <c:invertIfNegative val="0"/>
          <c:cat>
            <c:strRef>
              <c:f>DATA!$A$7:$A$11</c:f>
              <c:strCache>
                <c:ptCount val="5"/>
                <c:pt idx="0">
                  <c:v>1</c:v>
                </c:pt>
                <c:pt idx="1">
                  <c:v>2</c:v>
                </c:pt>
                <c:pt idx="2">
                  <c:v>3</c:v>
                </c:pt>
                <c:pt idx="3">
                  <c:v>4</c:v>
                </c:pt>
                <c:pt idx="4">
                  <c:v>不明</c:v>
                </c:pt>
              </c:strCache>
            </c:strRef>
          </c:cat>
          <c:val>
            <c:numRef>
              <c:f>DATA!$C$7:$C$11</c:f>
              <c:numCache>
                <c:formatCode>0.0_ </c:formatCode>
                <c:ptCount val="5"/>
                <c:pt idx="0">
                  <c:v>35.1</c:v>
                </c:pt>
                <c:pt idx="1">
                  <c:v>46.1</c:v>
                </c:pt>
                <c:pt idx="2">
                  <c:v>14.1</c:v>
                </c:pt>
                <c:pt idx="3">
                  <c:v>4.7</c:v>
                </c:pt>
                <c:pt idx="4">
                  <c:v>0</c:v>
                </c:pt>
              </c:numCache>
            </c:numRef>
          </c:val>
          <c:extLst>
            <c:ext xmlns:c16="http://schemas.microsoft.com/office/drawing/2014/chart" uri="{C3380CC4-5D6E-409C-BE32-E72D297353CC}">
              <c16:uniqueId val="{00000000-C72E-4F5C-82A1-AD781674CD0A}"/>
            </c:ext>
          </c:extLst>
        </c:ser>
        <c:dLbls>
          <c:showLegendKey val="0"/>
          <c:showVal val="0"/>
          <c:showCatName val="0"/>
          <c:showSerName val="0"/>
          <c:showPercent val="0"/>
          <c:showBubbleSize val="0"/>
        </c:dLbls>
        <c:gapWidth val="75"/>
        <c:overlap val="-25"/>
        <c:axId val="250674560"/>
        <c:axId val="250674952"/>
      </c:barChart>
      <c:catAx>
        <c:axId val="250674560"/>
        <c:scaling>
          <c:orientation val="maxMin"/>
        </c:scaling>
        <c:delete val="1"/>
        <c:axPos val="l"/>
        <c:numFmt formatCode="General" sourceLinked="0"/>
        <c:majorTickMark val="none"/>
        <c:minorTickMark val="none"/>
        <c:tickLblPos val="none"/>
        <c:crossAx val="250674952"/>
        <c:crosses val="autoZero"/>
        <c:auto val="1"/>
        <c:lblAlgn val="ctr"/>
        <c:lblOffset val="100"/>
        <c:noMultiLvlLbl val="0"/>
      </c:catAx>
      <c:valAx>
        <c:axId val="250674952"/>
        <c:scaling>
          <c:orientation val="minMax"/>
        </c:scaling>
        <c:delete val="1"/>
        <c:axPos val="t"/>
        <c:numFmt formatCode="0.0_ " sourceLinked="1"/>
        <c:majorTickMark val="none"/>
        <c:minorTickMark val="none"/>
        <c:tickLblPos val="none"/>
        <c:crossAx val="250674560"/>
        <c:crosses val="autoZero"/>
        <c:crossBetween val="between"/>
      </c:valAx>
      <c:spPr>
        <a:noFill/>
        <a:ln w="25400">
          <a:noFill/>
        </a:ln>
      </c:spPr>
    </c:plotArea>
    <c:legend>
      <c:legendPos val="b"/>
      <c:layout>
        <c:manualLayout>
          <c:xMode val="edge"/>
          <c:yMode val="edge"/>
          <c:x val="2.8667690317493791E-2"/>
          <c:y val="0.73586829812190979"/>
          <c:w val="0.69393625551946903"/>
          <c:h val="0.2457216580153152"/>
        </c:manualLayout>
      </c:layout>
      <c:overlay val="0"/>
      <c:txPr>
        <a:bodyPr/>
        <a:lstStyle/>
        <a:p>
          <a:pPr>
            <a:defRPr sz="2000">
              <a:latin typeface="ＭＳ 明朝" pitchFamily="17" charset="-128"/>
              <a:ea typeface="ＭＳ 明朝" pitchFamily="17" charset="-128"/>
            </a:defRPr>
          </a:pPr>
          <a:endParaRPr lang="ja-JP"/>
        </a:p>
      </c:txPr>
    </c:legend>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DATA!$I$125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DATA!$G$126:$G$129</c:f>
              <c:strCache>
                <c:ptCount val="4"/>
                <c:pt idx="0">
                  <c:v>1</c:v>
                </c:pt>
                <c:pt idx="1">
                  <c:v>2</c:v>
                </c:pt>
                <c:pt idx="2">
                  <c:v>3</c:v>
                </c:pt>
                <c:pt idx="3">
                  <c:v>4</c:v>
                </c:pt>
              </c:strCache>
            </c:strRef>
          </c:cat>
          <c:val>
            <c:numRef>
              <c:f>DATA!$I$126:$I$129</c:f>
              <c:numCache>
                <c:formatCode>0.0_ </c:formatCode>
                <c:ptCount val="4"/>
                <c:pt idx="0">
                  <c:v>28.4</c:v>
                </c:pt>
                <c:pt idx="1">
                  <c:v>54.2</c:v>
                </c:pt>
                <c:pt idx="2">
                  <c:v>11.1</c:v>
                </c:pt>
                <c:pt idx="3">
                  <c:v>4.2</c:v>
                </c:pt>
              </c:numCache>
            </c:numRef>
          </c:val>
          <c:extLst>
            <c:ext xmlns:c16="http://schemas.microsoft.com/office/drawing/2014/chart" uri="{C3380CC4-5D6E-409C-BE32-E72D297353CC}">
              <c16:uniqueId val="{00000000-BC80-4A1F-B619-9534FA6C0C2E}"/>
            </c:ext>
          </c:extLst>
        </c:ser>
        <c:ser>
          <c:idx val="0"/>
          <c:order val="1"/>
          <c:tx>
            <c:strRef>
              <c:f>前学期のDATA!$I$125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前学期のDATA!$I$126:$I$129</c:f>
              <c:numCache>
                <c:formatCode>0.0_ </c:formatCode>
                <c:ptCount val="4"/>
                <c:pt idx="0">
                  <c:v>26.9</c:v>
                </c:pt>
                <c:pt idx="1">
                  <c:v>56.2</c:v>
                </c:pt>
                <c:pt idx="2">
                  <c:v>12.4</c:v>
                </c:pt>
                <c:pt idx="3">
                  <c:v>2.5</c:v>
                </c:pt>
              </c:numCache>
            </c:numRef>
          </c:val>
          <c:extLst>
            <c:ext xmlns:c16="http://schemas.microsoft.com/office/drawing/2014/chart" uri="{C3380CC4-5D6E-409C-BE32-E72D297353CC}">
              <c16:uniqueId val="{00000001-BC80-4A1F-B619-9534FA6C0C2E}"/>
            </c:ext>
          </c:extLst>
        </c:ser>
        <c:dLbls>
          <c:showLegendKey val="0"/>
          <c:showVal val="0"/>
          <c:showCatName val="0"/>
          <c:showSerName val="0"/>
          <c:showPercent val="0"/>
          <c:showBubbleSize val="0"/>
        </c:dLbls>
        <c:gapWidth val="75"/>
        <c:axId val="433332280"/>
        <c:axId val="433332672"/>
      </c:barChart>
      <c:catAx>
        <c:axId val="433332280"/>
        <c:scaling>
          <c:orientation val="maxMin"/>
        </c:scaling>
        <c:delete val="1"/>
        <c:axPos val="l"/>
        <c:numFmt formatCode="General" sourceLinked="0"/>
        <c:majorTickMark val="none"/>
        <c:minorTickMark val="none"/>
        <c:tickLblPos val="none"/>
        <c:crossAx val="433332672"/>
        <c:crosses val="autoZero"/>
        <c:auto val="1"/>
        <c:lblAlgn val="ctr"/>
        <c:lblOffset val="100"/>
        <c:noMultiLvlLbl val="0"/>
      </c:catAx>
      <c:valAx>
        <c:axId val="43333267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32280"/>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66491609272864094"/>
        </c:manualLayout>
      </c:layout>
      <c:barChart>
        <c:barDir val="bar"/>
        <c:grouping val="clustered"/>
        <c:varyColors val="0"/>
        <c:ser>
          <c:idx val="1"/>
          <c:order val="0"/>
          <c:tx>
            <c:strRef>
              <c:f>DATA!$O$125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DATA!$M$126:$M$129</c:f>
              <c:strCache>
                <c:ptCount val="4"/>
                <c:pt idx="0">
                  <c:v>1</c:v>
                </c:pt>
                <c:pt idx="1">
                  <c:v>2</c:v>
                </c:pt>
                <c:pt idx="2">
                  <c:v>3</c:v>
                </c:pt>
                <c:pt idx="3">
                  <c:v>4</c:v>
                </c:pt>
              </c:strCache>
            </c:strRef>
          </c:cat>
          <c:val>
            <c:numRef>
              <c:f>DATA!$O$126:$O$129</c:f>
              <c:numCache>
                <c:formatCode>0.0_ </c:formatCode>
                <c:ptCount val="4"/>
                <c:pt idx="0">
                  <c:v>25.9</c:v>
                </c:pt>
                <c:pt idx="1">
                  <c:v>60.6</c:v>
                </c:pt>
                <c:pt idx="2">
                  <c:v>11.4</c:v>
                </c:pt>
                <c:pt idx="3">
                  <c:v>1</c:v>
                </c:pt>
              </c:numCache>
            </c:numRef>
          </c:val>
          <c:extLst>
            <c:ext xmlns:c16="http://schemas.microsoft.com/office/drawing/2014/chart" uri="{C3380CC4-5D6E-409C-BE32-E72D297353CC}">
              <c16:uniqueId val="{00000000-2D8F-4A8D-8A2F-A9F835E8B91E}"/>
            </c:ext>
          </c:extLst>
        </c:ser>
        <c:ser>
          <c:idx val="0"/>
          <c:order val="1"/>
          <c:tx>
            <c:strRef>
              <c:f>前学期のDATA!$O$125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前学期のDATA!$O$126:$O$129</c:f>
              <c:numCache>
                <c:formatCode>0.0_ </c:formatCode>
                <c:ptCount val="4"/>
                <c:pt idx="0">
                  <c:v>36.4</c:v>
                </c:pt>
                <c:pt idx="1">
                  <c:v>48.5</c:v>
                </c:pt>
                <c:pt idx="2">
                  <c:v>9.1</c:v>
                </c:pt>
                <c:pt idx="3">
                  <c:v>5.0999999999999996</c:v>
                </c:pt>
              </c:numCache>
            </c:numRef>
          </c:val>
          <c:extLst>
            <c:ext xmlns:c16="http://schemas.microsoft.com/office/drawing/2014/chart" uri="{C3380CC4-5D6E-409C-BE32-E72D297353CC}">
              <c16:uniqueId val="{00000001-2D8F-4A8D-8A2F-A9F835E8B91E}"/>
            </c:ext>
          </c:extLst>
        </c:ser>
        <c:dLbls>
          <c:showLegendKey val="0"/>
          <c:showVal val="0"/>
          <c:showCatName val="0"/>
          <c:showSerName val="0"/>
          <c:showPercent val="0"/>
          <c:showBubbleSize val="0"/>
        </c:dLbls>
        <c:gapWidth val="75"/>
        <c:axId val="433333456"/>
        <c:axId val="433333848"/>
      </c:barChart>
      <c:catAx>
        <c:axId val="433333456"/>
        <c:scaling>
          <c:orientation val="maxMin"/>
        </c:scaling>
        <c:delete val="1"/>
        <c:axPos val="l"/>
        <c:numFmt formatCode="General" sourceLinked="0"/>
        <c:majorTickMark val="none"/>
        <c:minorTickMark val="none"/>
        <c:tickLblPos val="none"/>
        <c:crossAx val="433333848"/>
        <c:crosses val="autoZero"/>
        <c:auto val="1"/>
        <c:lblAlgn val="ctr"/>
        <c:lblOffset val="100"/>
        <c:noMultiLvlLbl val="0"/>
      </c:catAx>
      <c:valAx>
        <c:axId val="43333384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3345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DATA!$C$142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DATA!$A$143:$A$146</c:f>
              <c:strCache>
                <c:ptCount val="4"/>
                <c:pt idx="0">
                  <c:v>1</c:v>
                </c:pt>
                <c:pt idx="1">
                  <c:v>2</c:v>
                </c:pt>
                <c:pt idx="2">
                  <c:v>3</c:v>
                </c:pt>
                <c:pt idx="3">
                  <c:v>4</c:v>
                </c:pt>
              </c:strCache>
            </c:strRef>
          </c:cat>
          <c:val>
            <c:numRef>
              <c:f>DATA!$C$143:$C$146</c:f>
              <c:numCache>
                <c:formatCode>0.0_ </c:formatCode>
                <c:ptCount val="4"/>
                <c:pt idx="0">
                  <c:v>84.8</c:v>
                </c:pt>
                <c:pt idx="1">
                  <c:v>9.9</c:v>
                </c:pt>
                <c:pt idx="2">
                  <c:v>4.2</c:v>
                </c:pt>
                <c:pt idx="3">
                  <c:v>0.5</c:v>
                </c:pt>
              </c:numCache>
            </c:numRef>
          </c:val>
          <c:extLst>
            <c:ext xmlns:c16="http://schemas.microsoft.com/office/drawing/2014/chart" uri="{C3380CC4-5D6E-409C-BE32-E72D297353CC}">
              <c16:uniqueId val="{00000000-C892-4673-A7B7-BEC953294BA7}"/>
            </c:ext>
          </c:extLst>
        </c:ser>
        <c:ser>
          <c:idx val="0"/>
          <c:order val="1"/>
          <c:tx>
            <c:strRef>
              <c:f>前学期のDATA!$C$142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前学期のDATA!$C$143:$C$146</c:f>
              <c:numCache>
                <c:formatCode>0.0_ </c:formatCode>
                <c:ptCount val="4"/>
                <c:pt idx="0">
                  <c:v>86.1</c:v>
                </c:pt>
                <c:pt idx="1">
                  <c:v>8.9</c:v>
                </c:pt>
                <c:pt idx="2">
                  <c:v>2.5</c:v>
                </c:pt>
                <c:pt idx="3">
                  <c:v>0.5</c:v>
                </c:pt>
              </c:numCache>
            </c:numRef>
          </c:val>
          <c:extLst>
            <c:ext xmlns:c16="http://schemas.microsoft.com/office/drawing/2014/chart" uri="{C3380CC4-5D6E-409C-BE32-E72D297353CC}">
              <c16:uniqueId val="{00000001-C892-4673-A7B7-BEC953294BA7}"/>
            </c:ext>
          </c:extLst>
        </c:ser>
        <c:dLbls>
          <c:showLegendKey val="0"/>
          <c:showVal val="0"/>
          <c:showCatName val="0"/>
          <c:showSerName val="0"/>
          <c:showPercent val="0"/>
          <c:showBubbleSize val="0"/>
        </c:dLbls>
        <c:gapWidth val="75"/>
        <c:axId val="433334632"/>
        <c:axId val="433335024"/>
      </c:barChart>
      <c:catAx>
        <c:axId val="433334632"/>
        <c:scaling>
          <c:orientation val="maxMin"/>
        </c:scaling>
        <c:delete val="1"/>
        <c:axPos val="l"/>
        <c:numFmt formatCode="General" sourceLinked="0"/>
        <c:majorTickMark val="none"/>
        <c:minorTickMark val="none"/>
        <c:tickLblPos val="none"/>
        <c:crossAx val="433335024"/>
        <c:crosses val="autoZero"/>
        <c:auto val="1"/>
        <c:lblAlgn val="ctr"/>
        <c:lblOffset val="100"/>
        <c:noMultiLvlLbl val="0"/>
      </c:catAx>
      <c:valAx>
        <c:axId val="433335024"/>
        <c:scaling>
          <c:orientation val="minMax"/>
        </c:scaling>
        <c:delete val="0"/>
        <c:axPos val="t"/>
        <c:majorGridlines/>
        <c:numFmt formatCode="0.0_ " sourceLinked="1"/>
        <c:majorTickMark val="none"/>
        <c:minorTickMark val="none"/>
        <c:tickLblPos val="nextTo"/>
        <c:txPr>
          <a:bodyPr/>
          <a:lstStyle/>
          <a:p>
            <a:pPr>
              <a:defRPr sz="1050"/>
            </a:pPr>
            <a:endParaRPr lang="ja-JP"/>
          </a:p>
        </c:txPr>
        <c:crossAx val="43333463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DATA!$U$141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DATA!$S$142:$S$146</c:f>
              <c:strCache>
                <c:ptCount val="5"/>
                <c:pt idx="0">
                  <c:v>1</c:v>
                </c:pt>
                <c:pt idx="1">
                  <c:v>2</c:v>
                </c:pt>
                <c:pt idx="2">
                  <c:v>3</c:v>
                </c:pt>
                <c:pt idx="3">
                  <c:v>4</c:v>
                </c:pt>
                <c:pt idx="4">
                  <c:v>不明</c:v>
                </c:pt>
              </c:strCache>
            </c:strRef>
          </c:cat>
          <c:val>
            <c:numRef>
              <c:f>DATA!$U$142:$U$146</c:f>
              <c:numCache>
                <c:formatCode>0.0_ </c:formatCode>
                <c:ptCount val="5"/>
                <c:pt idx="0">
                  <c:v>62.2</c:v>
                </c:pt>
                <c:pt idx="1">
                  <c:v>27.9</c:v>
                </c:pt>
                <c:pt idx="2">
                  <c:v>3.3</c:v>
                </c:pt>
                <c:pt idx="3">
                  <c:v>1.6</c:v>
                </c:pt>
                <c:pt idx="4">
                  <c:v>4.9000000000000004</c:v>
                </c:pt>
              </c:numCache>
            </c:numRef>
          </c:val>
          <c:extLst>
            <c:ext xmlns:c16="http://schemas.microsoft.com/office/drawing/2014/chart" uri="{C3380CC4-5D6E-409C-BE32-E72D297353CC}">
              <c16:uniqueId val="{00000000-7294-4CC6-B4A5-B4E935C9035C}"/>
            </c:ext>
          </c:extLst>
        </c:ser>
        <c:ser>
          <c:idx val="0"/>
          <c:order val="1"/>
          <c:tx>
            <c:strRef>
              <c:f>前学期のDATA!$U$141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前学期のDATA!$U$142:$U$146</c:f>
              <c:numCache>
                <c:formatCode>0.0_ </c:formatCode>
                <c:ptCount val="5"/>
                <c:pt idx="0">
                  <c:v>63.4</c:v>
                </c:pt>
                <c:pt idx="1">
                  <c:v>28.4</c:v>
                </c:pt>
                <c:pt idx="2">
                  <c:v>2.5</c:v>
                </c:pt>
                <c:pt idx="3">
                  <c:v>0.2</c:v>
                </c:pt>
                <c:pt idx="4">
                  <c:v>5.4</c:v>
                </c:pt>
              </c:numCache>
            </c:numRef>
          </c:val>
          <c:extLst>
            <c:ext xmlns:c16="http://schemas.microsoft.com/office/drawing/2014/chart" uri="{C3380CC4-5D6E-409C-BE32-E72D297353CC}">
              <c16:uniqueId val="{00000001-7294-4CC6-B4A5-B4E935C9035C}"/>
            </c:ext>
          </c:extLst>
        </c:ser>
        <c:dLbls>
          <c:showLegendKey val="0"/>
          <c:showVal val="0"/>
          <c:showCatName val="0"/>
          <c:showSerName val="0"/>
          <c:showPercent val="0"/>
          <c:showBubbleSize val="0"/>
        </c:dLbls>
        <c:gapWidth val="75"/>
        <c:axId val="433335808"/>
        <c:axId val="252739416"/>
      </c:barChart>
      <c:catAx>
        <c:axId val="433335808"/>
        <c:scaling>
          <c:orientation val="maxMin"/>
        </c:scaling>
        <c:delete val="1"/>
        <c:axPos val="l"/>
        <c:numFmt formatCode="General" sourceLinked="0"/>
        <c:majorTickMark val="none"/>
        <c:minorTickMark val="none"/>
        <c:tickLblPos val="none"/>
        <c:crossAx val="252739416"/>
        <c:crosses val="autoZero"/>
        <c:auto val="1"/>
        <c:lblAlgn val="ctr"/>
        <c:lblOffset val="100"/>
        <c:noMultiLvlLbl val="0"/>
      </c:catAx>
      <c:valAx>
        <c:axId val="25273941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3335808"/>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DATA!$AA$141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DATA!$Y$142:$Y$145</c:f>
              <c:strCache>
                <c:ptCount val="4"/>
                <c:pt idx="0">
                  <c:v>1</c:v>
                </c:pt>
                <c:pt idx="1">
                  <c:v>2</c:v>
                </c:pt>
                <c:pt idx="2">
                  <c:v>3</c:v>
                </c:pt>
                <c:pt idx="3">
                  <c:v>4</c:v>
                </c:pt>
              </c:strCache>
            </c:strRef>
          </c:cat>
          <c:val>
            <c:numRef>
              <c:f>DATA!$AA$142:$AA$145</c:f>
              <c:numCache>
                <c:formatCode>0.0_ </c:formatCode>
                <c:ptCount val="4"/>
                <c:pt idx="0">
                  <c:v>21.9</c:v>
                </c:pt>
                <c:pt idx="1">
                  <c:v>71.900000000000006</c:v>
                </c:pt>
                <c:pt idx="2">
                  <c:v>6.3</c:v>
                </c:pt>
                <c:pt idx="3">
                  <c:v>0</c:v>
                </c:pt>
              </c:numCache>
            </c:numRef>
          </c:val>
          <c:extLst>
            <c:ext xmlns:c16="http://schemas.microsoft.com/office/drawing/2014/chart" uri="{C3380CC4-5D6E-409C-BE32-E72D297353CC}">
              <c16:uniqueId val="{00000000-0302-4034-AF3D-D93CC3D8643C}"/>
            </c:ext>
          </c:extLst>
        </c:ser>
        <c:ser>
          <c:idx val="0"/>
          <c:order val="1"/>
          <c:tx>
            <c:strRef>
              <c:f>前学期のDATA!$AA$141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前学期のDATA!$AA$142:$AA$145</c:f>
              <c:numCache>
                <c:formatCode>0.0_ </c:formatCode>
                <c:ptCount val="4"/>
                <c:pt idx="0">
                  <c:v>15.6</c:v>
                </c:pt>
                <c:pt idx="1">
                  <c:v>78.099999999999994</c:v>
                </c:pt>
                <c:pt idx="2">
                  <c:v>6.3</c:v>
                </c:pt>
                <c:pt idx="3">
                  <c:v>0</c:v>
                </c:pt>
              </c:numCache>
            </c:numRef>
          </c:val>
          <c:extLst>
            <c:ext xmlns:c16="http://schemas.microsoft.com/office/drawing/2014/chart" uri="{C3380CC4-5D6E-409C-BE32-E72D297353CC}">
              <c16:uniqueId val="{00000001-0302-4034-AF3D-D93CC3D8643C}"/>
            </c:ext>
          </c:extLst>
        </c:ser>
        <c:dLbls>
          <c:showLegendKey val="0"/>
          <c:showVal val="0"/>
          <c:showCatName val="0"/>
          <c:showSerName val="0"/>
          <c:showPercent val="0"/>
          <c:showBubbleSize val="0"/>
        </c:dLbls>
        <c:gapWidth val="75"/>
        <c:axId val="252740200"/>
        <c:axId val="252740592"/>
      </c:barChart>
      <c:catAx>
        <c:axId val="252740200"/>
        <c:scaling>
          <c:orientation val="maxMin"/>
        </c:scaling>
        <c:delete val="1"/>
        <c:axPos val="l"/>
        <c:numFmt formatCode="General" sourceLinked="0"/>
        <c:majorTickMark val="none"/>
        <c:minorTickMark val="none"/>
        <c:tickLblPos val="none"/>
        <c:crossAx val="252740592"/>
        <c:crosses val="autoZero"/>
        <c:auto val="1"/>
        <c:lblAlgn val="ctr"/>
        <c:lblOffset val="100"/>
        <c:noMultiLvlLbl val="0"/>
      </c:catAx>
      <c:valAx>
        <c:axId val="25274059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0200"/>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DATA!$I$142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DATA!$G$143:$G$146</c:f>
              <c:strCache>
                <c:ptCount val="4"/>
                <c:pt idx="0">
                  <c:v>1</c:v>
                </c:pt>
                <c:pt idx="1">
                  <c:v>2</c:v>
                </c:pt>
                <c:pt idx="2">
                  <c:v>3</c:v>
                </c:pt>
                <c:pt idx="3">
                  <c:v>4</c:v>
                </c:pt>
              </c:strCache>
            </c:strRef>
          </c:cat>
          <c:val>
            <c:numRef>
              <c:f>DATA!$I$143:$I$146</c:f>
              <c:numCache>
                <c:formatCode>0.0_ </c:formatCode>
                <c:ptCount val="4"/>
                <c:pt idx="0">
                  <c:v>84.2</c:v>
                </c:pt>
                <c:pt idx="1">
                  <c:v>12.1</c:v>
                </c:pt>
                <c:pt idx="2">
                  <c:v>1.6</c:v>
                </c:pt>
                <c:pt idx="3">
                  <c:v>0.5</c:v>
                </c:pt>
              </c:numCache>
            </c:numRef>
          </c:val>
          <c:extLst>
            <c:ext xmlns:c16="http://schemas.microsoft.com/office/drawing/2014/chart" uri="{C3380CC4-5D6E-409C-BE32-E72D297353CC}">
              <c16:uniqueId val="{00000000-FEB7-4B2B-94F4-64C7D9566B1B}"/>
            </c:ext>
          </c:extLst>
        </c:ser>
        <c:ser>
          <c:idx val="0"/>
          <c:order val="1"/>
          <c:tx>
            <c:strRef>
              <c:f>前学期のDATA!$I$142</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前学期のDATA!$I$143:$I$146</c:f>
              <c:numCache>
                <c:formatCode>0.0_ </c:formatCode>
                <c:ptCount val="4"/>
                <c:pt idx="0">
                  <c:v>83.6</c:v>
                </c:pt>
                <c:pt idx="1">
                  <c:v>11.4</c:v>
                </c:pt>
                <c:pt idx="2">
                  <c:v>2</c:v>
                </c:pt>
                <c:pt idx="3">
                  <c:v>1</c:v>
                </c:pt>
              </c:numCache>
            </c:numRef>
          </c:val>
          <c:extLst>
            <c:ext xmlns:c16="http://schemas.microsoft.com/office/drawing/2014/chart" uri="{C3380CC4-5D6E-409C-BE32-E72D297353CC}">
              <c16:uniqueId val="{00000001-FEB7-4B2B-94F4-64C7D9566B1B}"/>
            </c:ext>
          </c:extLst>
        </c:ser>
        <c:dLbls>
          <c:showLegendKey val="0"/>
          <c:showVal val="0"/>
          <c:showCatName val="0"/>
          <c:showSerName val="0"/>
          <c:showPercent val="0"/>
          <c:showBubbleSize val="0"/>
        </c:dLbls>
        <c:gapWidth val="75"/>
        <c:axId val="252741376"/>
        <c:axId val="252741768"/>
      </c:barChart>
      <c:catAx>
        <c:axId val="252741376"/>
        <c:scaling>
          <c:orientation val="maxMin"/>
        </c:scaling>
        <c:delete val="1"/>
        <c:axPos val="l"/>
        <c:numFmt formatCode="General" sourceLinked="0"/>
        <c:majorTickMark val="none"/>
        <c:minorTickMark val="none"/>
        <c:tickLblPos val="none"/>
        <c:crossAx val="252741768"/>
        <c:crosses val="autoZero"/>
        <c:auto val="1"/>
        <c:lblAlgn val="ctr"/>
        <c:lblOffset val="100"/>
        <c:noMultiLvlLbl val="0"/>
      </c:catAx>
      <c:valAx>
        <c:axId val="252741768"/>
        <c:scaling>
          <c:orientation val="minMax"/>
        </c:scaling>
        <c:delete val="0"/>
        <c:axPos val="t"/>
        <c:majorGridlines/>
        <c:numFmt formatCode="0.0_ " sourceLinked="1"/>
        <c:majorTickMark val="none"/>
        <c:minorTickMark val="none"/>
        <c:tickLblPos val="nextTo"/>
        <c:txPr>
          <a:bodyPr/>
          <a:lstStyle/>
          <a:p>
            <a:pPr>
              <a:defRPr sz="1050"/>
            </a:pPr>
            <a:endParaRPr lang="ja-JP"/>
          </a:p>
        </c:txPr>
        <c:crossAx val="25274137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DATA!$O$142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DATA!$M$143:$M$146</c:f>
              <c:strCache>
                <c:ptCount val="4"/>
                <c:pt idx="0">
                  <c:v>1</c:v>
                </c:pt>
                <c:pt idx="1">
                  <c:v>2</c:v>
                </c:pt>
                <c:pt idx="2">
                  <c:v>3</c:v>
                </c:pt>
                <c:pt idx="3">
                  <c:v>4</c:v>
                </c:pt>
              </c:strCache>
            </c:strRef>
          </c:cat>
          <c:val>
            <c:numRef>
              <c:f>DATA!$O$143:$O$146</c:f>
              <c:numCache>
                <c:formatCode>0.0_ </c:formatCode>
                <c:ptCount val="4"/>
                <c:pt idx="0">
                  <c:v>79.3</c:v>
                </c:pt>
                <c:pt idx="1">
                  <c:v>16.100000000000001</c:v>
                </c:pt>
                <c:pt idx="2">
                  <c:v>3.6</c:v>
                </c:pt>
                <c:pt idx="3">
                  <c:v>0.5</c:v>
                </c:pt>
              </c:numCache>
            </c:numRef>
          </c:val>
          <c:extLst>
            <c:ext xmlns:c16="http://schemas.microsoft.com/office/drawing/2014/chart" uri="{C3380CC4-5D6E-409C-BE32-E72D297353CC}">
              <c16:uniqueId val="{00000000-425B-49AD-9994-4AC5DED6DDA9}"/>
            </c:ext>
          </c:extLst>
        </c:ser>
        <c:ser>
          <c:idx val="0"/>
          <c:order val="1"/>
          <c:tx>
            <c:strRef>
              <c:f>前学期のDATA!$O$142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前学期のDATA!$O$143:$O$146</c:f>
              <c:numCache>
                <c:formatCode>0.0_ </c:formatCode>
                <c:ptCount val="4"/>
                <c:pt idx="0">
                  <c:v>82.3</c:v>
                </c:pt>
                <c:pt idx="1">
                  <c:v>15.2</c:v>
                </c:pt>
                <c:pt idx="2">
                  <c:v>0</c:v>
                </c:pt>
                <c:pt idx="3">
                  <c:v>1.5</c:v>
                </c:pt>
              </c:numCache>
            </c:numRef>
          </c:val>
          <c:extLst>
            <c:ext xmlns:c16="http://schemas.microsoft.com/office/drawing/2014/chart" uri="{C3380CC4-5D6E-409C-BE32-E72D297353CC}">
              <c16:uniqueId val="{00000001-425B-49AD-9994-4AC5DED6DDA9}"/>
            </c:ext>
          </c:extLst>
        </c:ser>
        <c:dLbls>
          <c:showLegendKey val="0"/>
          <c:showVal val="0"/>
          <c:showCatName val="0"/>
          <c:showSerName val="0"/>
          <c:showPercent val="0"/>
          <c:showBubbleSize val="0"/>
        </c:dLbls>
        <c:gapWidth val="75"/>
        <c:axId val="252742552"/>
        <c:axId val="252742944"/>
      </c:barChart>
      <c:catAx>
        <c:axId val="252742552"/>
        <c:scaling>
          <c:orientation val="maxMin"/>
        </c:scaling>
        <c:delete val="1"/>
        <c:axPos val="l"/>
        <c:numFmt formatCode="General" sourceLinked="0"/>
        <c:majorTickMark val="none"/>
        <c:minorTickMark val="none"/>
        <c:tickLblPos val="none"/>
        <c:crossAx val="252742944"/>
        <c:crosses val="autoZero"/>
        <c:auto val="1"/>
        <c:lblAlgn val="ctr"/>
        <c:lblOffset val="100"/>
        <c:noMultiLvlLbl val="0"/>
      </c:catAx>
      <c:valAx>
        <c:axId val="25274294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2552"/>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DATA!$C$159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DATA!$A$160:$A$163</c:f>
              <c:strCache>
                <c:ptCount val="4"/>
                <c:pt idx="0">
                  <c:v>1</c:v>
                </c:pt>
                <c:pt idx="1">
                  <c:v>2</c:v>
                </c:pt>
                <c:pt idx="2">
                  <c:v>3</c:v>
                </c:pt>
                <c:pt idx="3">
                  <c:v>4</c:v>
                </c:pt>
              </c:strCache>
            </c:strRef>
          </c:cat>
          <c:val>
            <c:numRef>
              <c:f>DATA!$C$160:$C$163</c:f>
              <c:numCache>
                <c:formatCode>0.0_ </c:formatCode>
                <c:ptCount val="4"/>
                <c:pt idx="0">
                  <c:v>60.7</c:v>
                </c:pt>
                <c:pt idx="1">
                  <c:v>22</c:v>
                </c:pt>
                <c:pt idx="2">
                  <c:v>6.3</c:v>
                </c:pt>
                <c:pt idx="3">
                  <c:v>4.7</c:v>
                </c:pt>
              </c:numCache>
            </c:numRef>
          </c:val>
          <c:extLst>
            <c:ext xmlns:c16="http://schemas.microsoft.com/office/drawing/2014/chart" uri="{C3380CC4-5D6E-409C-BE32-E72D297353CC}">
              <c16:uniqueId val="{00000000-0766-4EC9-86E6-5559213217C8}"/>
            </c:ext>
          </c:extLst>
        </c:ser>
        <c:ser>
          <c:idx val="0"/>
          <c:order val="1"/>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前学期のDATA!$C$160:$C$163</c:f>
              <c:numCache>
                <c:formatCode>0.0_ </c:formatCode>
                <c:ptCount val="4"/>
                <c:pt idx="0">
                  <c:v>69.3</c:v>
                </c:pt>
                <c:pt idx="1">
                  <c:v>19.3</c:v>
                </c:pt>
                <c:pt idx="2">
                  <c:v>4.5</c:v>
                </c:pt>
                <c:pt idx="3">
                  <c:v>1</c:v>
                </c:pt>
              </c:numCache>
            </c:numRef>
          </c:val>
          <c:extLst>
            <c:ext xmlns:c16="http://schemas.microsoft.com/office/drawing/2014/chart" uri="{C3380CC4-5D6E-409C-BE32-E72D297353CC}">
              <c16:uniqueId val="{00000001-0766-4EC9-86E6-5559213217C8}"/>
            </c:ext>
          </c:extLst>
        </c:ser>
        <c:dLbls>
          <c:showLegendKey val="0"/>
          <c:showVal val="0"/>
          <c:showCatName val="0"/>
          <c:showSerName val="0"/>
          <c:showPercent val="0"/>
          <c:showBubbleSize val="0"/>
        </c:dLbls>
        <c:gapWidth val="75"/>
        <c:axId val="252743728"/>
        <c:axId val="252744120"/>
      </c:barChart>
      <c:catAx>
        <c:axId val="252743728"/>
        <c:scaling>
          <c:orientation val="maxMin"/>
        </c:scaling>
        <c:delete val="1"/>
        <c:axPos val="l"/>
        <c:numFmt formatCode="General" sourceLinked="0"/>
        <c:majorTickMark val="none"/>
        <c:minorTickMark val="none"/>
        <c:tickLblPos val="none"/>
        <c:crossAx val="252744120"/>
        <c:crosses val="autoZero"/>
        <c:auto val="1"/>
        <c:lblAlgn val="ctr"/>
        <c:lblOffset val="100"/>
        <c:noMultiLvlLbl val="0"/>
      </c:catAx>
      <c:valAx>
        <c:axId val="25274412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3728"/>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DATA!$U$158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DATA!$S$159:$S$163</c:f>
              <c:strCache>
                <c:ptCount val="5"/>
                <c:pt idx="0">
                  <c:v>1</c:v>
                </c:pt>
                <c:pt idx="1">
                  <c:v>2</c:v>
                </c:pt>
                <c:pt idx="2">
                  <c:v>3</c:v>
                </c:pt>
                <c:pt idx="3">
                  <c:v>4</c:v>
                </c:pt>
                <c:pt idx="4">
                  <c:v>不明</c:v>
                </c:pt>
              </c:strCache>
            </c:strRef>
          </c:cat>
          <c:val>
            <c:numRef>
              <c:f>DATA!$U$159:$U$163</c:f>
              <c:numCache>
                <c:formatCode>0.0_ </c:formatCode>
                <c:ptCount val="5"/>
                <c:pt idx="0">
                  <c:v>49</c:v>
                </c:pt>
                <c:pt idx="1">
                  <c:v>26.6</c:v>
                </c:pt>
                <c:pt idx="2">
                  <c:v>9.3000000000000007</c:v>
                </c:pt>
                <c:pt idx="3">
                  <c:v>1.9</c:v>
                </c:pt>
                <c:pt idx="4">
                  <c:v>13.2</c:v>
                </c:pt>
              </c:numCache>
            </c:numRef>
          </c:val>
          <c:extLst>
            <c:ext xmlns:c16="http://schemas.microsoft.com/office/drawing/2014/chart" uri="{C3380CC4-5D6E-409C-BE32-E72D297353CC}">
              <c16:uniqueId val="{00000000-2CC6-46A9-A49A-D85FBEEA5523}"/>
            </c:ext>
          </c:extLst>
        </c:ser>
        <c:ser>
          <c:idx val="0"/>
          <c:order val="1"/>
          <c:tx>
            <c:strRef>
              <c:f>前学期のDATA!$U$158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前学期のDATA!$U$159:$U$163</c:f>
              <c:numCache>
                <c:formatCode>0.0_ </c:formatCode>
                <c:ptCount val="5"/>
                <c:pt idx="0">
                  <c:v>51</c:v>
                </c:pt>
                <c:pt idx="1">
                  <c:v>29.8</c:v>
                </c:pt>
                <c:pt idx="2">
                  <c:v>6.1</c:v>
                </c:pt>
                <c:pt idx="3">
                  <c:v>2.5</c:v>
                </c:pt>
                <c:pt idx="4">
                  <c:v>10.6</c:v>
                </c:pt>
              </c:numCache>
            </c:numRef>
          </c:val>
          <c:extLst>
            <c:ext xmlns:c16="http://schemas.microsoft.com/office/drawing/2014/chart" uri="{C3380CC4-5D6E-409C-BE32-E72D297353CC}">
              <c16:uniqueId val="{00000001-2CC6-46A9-A49A-D85FBEEA5523}"/>
            </c:ext>
          </c:extLst>
        </c:ser>
        <c:dLbls>
          <c:showLegendKey val="0"/>
          <c:showVal val="0"/>
          <c:showCatName val="0"/>
          <c:showSerName val="0"/>
          <c:showPercent val="0"/>
          <c:showBubbleSize val="0"/>
        </c:dLbls>
        <c:gapWidth val="75"/>
        <c:axId val="252744904"/>
        <c:axId val="252745296"/>
      </c:barChart>
      <c:catAx>
        <c:axId val="252744904"/>
        <c:scaling>
          <c:orientation val="maxMin"/>
        </c:scaling>
        <c:delete val="1"/>
        <c:axPos val="l"/>
        <c:numFmt formatCode="General" sourceLinked="0"/>
        <c:majorTickMark val="none"/>
        <c:minorTickMark val="none"/>
        <c:tickLblPos val="none"/>
        <c:crossAx val="252745296"/>
        <c:crosses val="autoZero"/>
        <c:auto val="1"/>
        <c:lblAlgn val="ctr"/>
        <c:lblOffset val="100"/>
        <c:noMultiLvlLbl val="0"/>
      </c:catAx>
      <c:valAx>
        <c:axId val="25274529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490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DATA!$AA$158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DATA!$Y$159:$Y$162</c:f>
              <c:strCache>
                <c:ptCount val="4"/>
                <c:pt idx="0">
                  <c:v>1</c:v>
                </c:pt>
                <c:pt idx="1">
                  <c:v>2</c:v>
                </c:pt>
                <c:pt idx="2">
                  <c:v>3</c:v>
                </c:pt>
                <c:pt idx="3">
                  <c:v>4</c:v>
                </c:pt>
              </c:strCache>
            </c:strRef>
          </c:cat>
          <c:val>
            <c:numRef>
              <c:f>DATA!$AA$159:$AA$162</c:f>
              <c:numCache>
                <c:formatCode>0.0_ </c:formatCode>
                <c:ptCount val="4"/>
                <c:pt idx="0">
                  <c:v>28.1</c:v>
                </c:pt>
                <c:pt idx="1">
                  <c:v>71.900000000000006</c:v>
                </c:pt>
                <c:pt idx="2">
                  <c:v>0</c:v>
                </c:pt>
                <c:pt idx="3">
                  <c:v>0</c:v>
                </c:pt>
              </c:numCache>
            </c:numRef>
          </c:val>
          <c:extLst>
            <c:ext xmlns:c16="http://schemas.microsoft.com/office/drawing/2014/chart" uri="{C3380CC4-5D6E-409C-BE32-E72D297353CC}">
              <c16:uniqueId val="{00000000-15E4-46C4-AFF3-89F8D79DFE26}"/>
            </c:ext>
          </c:extLst>
        </c:ser>
        <c:ser>
          <c:idx val="0"/>
          <c:order val="1"/>
          <c:tx>
            <c:strRef>
              <c:f>前学期のDATA!$AA$158</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前学期のDATA!$AA$159:$AA$162</c:f>
              <c:numCache>
                <c:formatCode>0.0_ </c:formatCode>
                <c:ptCount val="4"/>
                <c:pt idx="0">
                  <c:v>18.8</c:v>
                </c:pt>
                <c:pt idx="1">
                  <c:v>71.900000000000006</c:v>
                </c:pt>
                <c:pt idx="2">
                  <c:v>9.4</c:v>
                </c:pt>
                <c:pt idx="3">
                  <c:v>0</c:v>
                </c:pt>
              </c:numCache>
            </c:numRef>
          </c:val>
          <c:extLst>
            <c:ext xmlns:c16="http://schemas.microsoft.com/office/drawing/2014/chart" uri="{C3380CC4-5D6E-409C-BE32-E72D297353CC}">
              <c16:uniqueId val="{00000001-15E4-46C4-AFF3-89F8D79DFE26}"/>
            </c:ext>
          </c:extLst>
        </c:ser>
        <c:dLbls>
          <c:showLegendKey val="0"/>
          <c:showVal val="0"/>
          <c:showCatName val="0"/>
          <c:showSerName val="0"/>
          <c:showPercent val="0"/>
          <c:showBubbleSize val="0"/>
        </c:dLbls>
        <c:gapWidth val="75"/>
        <c:axId val="252746080"/>
        <c:axId val="252746472"/>
      </c:barChart>
      <c:catAx>
        <c:axId val="252746080"/>
        <c:scaling>
          <c:orientation val="maxMin"/>
        </c:scaling>
        <c:delete val="1"/>
        <c:axPos val="l"/>
        <c:numFmt formatCode="General" sourceLinked="0"/>
        <c:majorTickMark val="none"/>
        <c:minorTickMark val="none"/>
        <c:tickLblPos val="none"/>
        <c:crossAx val="252746472"/>
        <c:crosses val="autoZero"/>
        <c:auto val="1"/>
        <c:lblAlgn val="ctr"/>
        <c:lblOffset val="100"/>
        <c:noMultiLvlLbl val="0"/>
      </c:catAx>
      <c:valAx>
        <c:axId val="25274647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6080"/>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DATA!$I$6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前学期のDATA!$G$7:$G$10</c:f>
              <c:strCache>
                <c:ptCount val="4"/>
                <c:pt idx="0">
                  <c:v>①よくあてはまる</c:v>
                </c:pt>
                <c:pt idx="1">
                  <c:v>②ややあてはまる</c:v>
                </c:pt>
                <c:pt idx="2">
                  <c:v>③あまりあてはまらない</c:v>
                </c:pt>
                <c:pt idx="3">
                  <c:v>④あてはまらない</c:v>
                </c:pt>
              </c:strCache>
            </c:strRef>
          </c:cat>
          <c:val>
            <c:numRef>
              <c:f>DATA!$I$7:$I$10</c:f>
              <c:numCache>
                <c:formatCode>0.0_ </c:formatCode>
                <c:ptCount val="4"/>
                <c:pt idx="0">
                  <c:v>38.9</c:v>
                </c:pt>
                <c:pt idx="1">
                  <c:v>38.9</c:v>
                </c:pt>
                <c:pt idx="2">
                  <c:v>17.399999999999999</c:v>
                </c:pt>
                <c:pt idx="3">
                  <c:v>3.2</c:v>
                </c:pt>
              </c:numCache>
            </c:numRef>
          </c:val>
          <c:extLst>
            <c:ext xmlns:c16="http://schemas.microsoft.com/office/drawing/2014/chart" uri="{C3380CC4-5D6E-409C-BE32-E72D297353CC}">
              <c16:uniqueId val="{00000000-354B-4229-A73B-7F5192FDA037}"/>
            </c:ext>
          </c:extLst>
        </c:ser>
        <c:ser>
          <c:idx val="0"/>
          <c:order val="1"/>
          <c:tx>
            <c:strRef>
              <c:f>前学期のDATA!$I$6</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前学期のDATA!$G$7:$G$10</c:f>
              <c:strCache>
                <c:ptCount val="4"/>
                <c:pt idx="0">
                  <c:v>①よくあてはまる</c:v>
                </c:pt>
                <c:pt idx="1">
                  <c:v>②ややあてはまる</c:v>
                </c:pt>
                <c:pt idx="2">
                  <c:v>③あまりあてはまらない</c:v>
                </c:pt>
                <c:pt idx="3">
                  <c:v>④あてはまらない</c:v>
                </c:pt>
              </c:strCache>
            </c:strRef>
          </c:cat>
          <c:val>
            <c:numRef>
              <c:f>前学期のDATA!$I$7:$I$10</c:f>
              <c:numCache>
                <c:formatCode>0.0_ </c:formatCode>
                <c:ptCount val="4"/>
                <c:pt idx="0">
                  <c:v>47.8</c:v>
                </c:pt>
                <c:pt idx="1">
                  <c:v>40.799999999999997</c:v>
                </c:pt>
                <c:pt idx="2">
                  <c:v>7.5</c:v>
                </c:pt>
                <c:pt idx="3">
                  <c:v>2</c:v>
                </c:pt>
              </c:numCache>
            </c:numRef>
          </c:val>
          <c:extLst>
            <c:ext xmlns:c16="http://schemas.microsoft.com/office/drawing/2014/chart" uri="{C3380CC4-5D6E-409C-BE32-E72D297353CC}">
              <c16:uniqueId val="{00000001-354B-4229-A73B-7F5192FDA037}"/>
            </c:ext>
          </c:extLst>
        </c:ser>
        <c:dLbls>
          <c:showLegendKey val="0"/>
          <c:showVal val="0"/>
          <c:showCatName val="0"/>
          <c:showSerName val="0"/>
          <c:showPercent val="0"/>
          <c:showBubbleSize val="0"/>
        </c:dLbls>
        <c:gapWidth val="75"/>
        <c:axId val="250675736"/>
        <c:axId val="250676128"/>
      </c:barChart>
      <c:catAx>
        <c:axId val="250675736"/>
        <c:scaling>
          <c:orientation val="maxMin"/>
        </c:scaling>
        <c:delete val="1"/>
        <c:axPos val="l"/>
        <c:numFmt formatCode="General" sourceLinked="0"/>
        <c:majorTickMark val="none"/>
        <c:minorTickMark val="none"/>
        <c:tickLblPos val="none"/>
        <c:crossAx val="250676128"/>
        <c:crosses val="autoZero"/>
        <c:auto val="1"/>
        <c:lblAlgn val="ctr"/>
        <c:lblOffset val="100"/>
        <c:noMultiLvlLbl val="0"/>
      </c:catAx>
      <c:valAx>
        <c:axId val="25067612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5736"/>
        <c:crosses val="autoZero"/>
        <c:crossBetween val="between"/>
      </c:valAx>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DATA!$I$159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DATA!$G$160:$G$163</c:f>
              <c:strCache>
                <c:ptCount val="4"/>
                <c:pt idx="0">
                  <c:v>1</c:v>
                </c:pt>
                <c:pt idx="1">
                  <c:v>2</c:v>
                </c:pt>
                <c:pt idx="2">
                  <c:v>3</c:v>
                </c:pt>
                <c:pt idx="3">
                  <c:v>4</c:v>
                </c:pt>
              </c:strCache>
            </c:strRef>
          </c:cat>
          <c:val>
            <c:numRef>
              <c:f>DATA!$I$160:$I$163</c:f>
              <c:numCache>
                <c:formatCode>0.0_ </c:formatCode>
                <c:ptCount val="4"/>
                <c:pt idx="0">
                  <c:v>49.5</c:v>
                </c:pt>
                <c:pt idx="1">
                  <c:v>33.700000000000003</c:v>
                </c:pt>
                <c:pt idx="2">
                  <c:v>7.4</c:v>
                </c:pt>
                <c:pt idx="3">
                  <c:v>1.6</c:v>
                </c:pt>
              </c:numCache>
            </c:numRef>
          </c:val>
          <c:extLst>
            <c:ext xmlns:c16="http://schemas.microsoft.com/office/drawing/2014/chart" uri="{C3380CC4-5D6E-409C-BE32-E72D297353CC}">
              <c16:uniqueId val="{00000000-48B7-4C25-956B-8E64C0D3EBA7}"/>
            </c:ext>
          </c:extLst>
        </c:ser>
        <c:ser>
          <c:idx val="0"/>
          <c:order val="1"/>
          <c:tx>
            <c:strRef>
              <c:f>前学期のDATA!$I$159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前学期のDATA!$I$160:$I$163</c:f>
              <c:numCache>
                <c:formatCode>0.0_ </c:formatCode>
                <c:ptCount val="4"/>
                <c:pt idx="0">
                  <c:v>53.7</c:v>
                </c:pt>
                <c:pt idx="1">
                  <c:v>27.4</c:v>
                </c:pt>
                <c:pt idx="2">
                  <c:v>7.5</c:v>
                </c:pt>
                <c:pt idx="3">
                  <c:v>4.5</c:v>
                </c:pt>
              </c:numCache>
            </c:numRef>
          </c:val>
          <c:extLst>
            <c:ext xmlns:c16="http://schemas.microsoft.com/office/drawing/2014/chart" uri="{C3380CC4-5D6E-409C-BE32-E72D297353CC}">
              <c16:uniqueId val="{00000001-48B7-4C25-956B-8E64C0D3EBA7}"/>
            </c:ext>
          </c:extLst>
        </c:ser>
        <c:dLbls>
          <c:showLegendKey val="0"/>
          <c:showVal val="0"/>
          <c:showCatName val="0"/>
          <c:showSerName val="0"/>
          <c:showPercent val="0"/>
          <c:showBubbleSize val="0"/>
        </c:dLbls>
        <c:gapWidth val="75"/>
        <c:axId val="252747256"/>
        <c:axId val="252747648"/>
      </c:barChart>
      <c:catAx>
        <c:axId val="252747256"/>
        <c:scaling>
          <c:orientation val="maxMin"/>
        </c:scaling>
        <c:delete val="1"/>
        <c:axPos val="l"/>
        <c:numFmt formatCode="General" sourceLinked="0"/>
        <c:majorTickMark val="none"/>
        <c:minorTickMark val="none"/>
        <c:tickLblPos val="none"/>
        <c:crossAx val="252747648"/>
        <c:crosses val="autoZero"/>
        <c:auto val="1"/>
        <c:lblAlgn val="ctr"/>
        <c:lblOffset val="100"/>
        <c:noMultiLvlLbl val="0"/>
      </c:catAx>
      <c:valAx>
        <c:axId val="25274764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725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DATA!$O$159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DATA!$M$160:$M$163</c:f>
              <c:strCache>
                <c:ptCount val="4"/>
                <c:pt idx="0">
                  <c:v>1</c:v>
                </c:pt>
                <c:pt idx="1">
                  <c:v>2</c:v>
                </c:pt>
                <c:pt idx="2">
                  <c:v>3</c:v>
                </c:pt>
                <c:pt idx="3">
                  <c:v>4</c:v>
                </c:pt>
              </c:strCache>
            </c:strRef>
          </c:cat>
          <c:val>
            <c:numRef>
              <c:f>DATA!$O$160:$O$163</c:f>
              <c:numCache>
                <c:formatCode>0.0_ </c:formatCode>
                <c:ptCount val="4"/>
                <c:pt idx="0">
                  <c:v>40.4</c:v>
                </c:pt>
                <c:pt idx="1">
                  <c:v>25.4</c:v>
                </c:pt>
                <c:pt idx="2">
                  <c:v>6.2</c:v>
                </c:pt>
                <c:pt idx="3">
                  <c:v>3.6</c:v>
                </c:pt>
              </c:numCache>
            </c:numRef>
          </c:val>
          <c:extLst>
            <c:ext xmlns:c16="http://schemas.microsoft.com/office/drawing/2014/chart" uri="{C3380CC4-5D6E-409C-BE32-E72D297353CC}">
              <c16:uniqueId val="{00000000-425F-440B-AD28-6374BF120A1B}"/>
            </c:ext>
          </c:extLst>
        </c:ser>
        <c:ser>
          <c:idx val="0"/>
          <c:order val="1"/>
          <c:tx>
            <c:strRef>
              <c:f>前学期のDATA!$O$159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前学期のDATA!$O$160:$O$163</c:f>
              <c:numCache>
                <c:formatCode>0.0_ </c:formatCode>
                <c:ptCount val="4"/>
                <c:pt idx="0">
                  <c:v>56.1</c:v>
                </c:pt>
                <c:pt idx="1">
                  <c:v>18.2</c:v>
                </c:pt>
                <c:pt idx="2">
                  <c:v>7.1</c:v>
                </c:pt>
                <c:pt idx="3">
                  <c:v>3</c:v>
                </c:pt>
              </c:numCache>
            </c:numRef>
          </c:val>
          <c:extLst>
            <c:ext xmlns:c16="http://schemas.microsoft.com/office/drawing/2014/chart" uri="{C3380CC4-5D6E-409C-BE32-E72D297353CC}">
              <c16:uniqueId val="{00000001-425F-440B-AD28-6374BF120A1B}"/>
            </c:ext>
          </c:extLst>
        </c:ser>
        <c:dLbls>
          <c:showLegendKey val="0"/>
          <c:showVal val="0"/>
          <c:showCatName val="0"/>
          <c:showSerName val="0"/>
          <c:showPercent val="0"/>
          <c:showBubbleSize val="0"/>
        </c:dLbls>
        <c:gapWidth val="75"/>
        <c:axId val="252748432"/>
        <c:axId val="252748824"/>
      </c:barChart>
      <c:catAx>
        <c:axId val="252748432"/>
        <c:scaling>
          <c:orientation val="maxMin"/>
        </c:scaling>
        <c:delete val="1"/>
        <c:axPos val="l"/>
        <c:numFmt formatCode="General" sourceLinked="0"/>
        <c:majorTickMark val="none"/>
        <c:minorTickMark val="none"/>
        <c:tickLblPos val="none"/>
        <c:crossAx val="252748824"/>
        <c:crosses val="autoZero"/>
        <c:auto val="1"/>
        <c:lblAlgn val="ctr"/>
        <c:lblOffset val="100"/>
        <c:noMultiLvlLbl val="0"/>
      </c:catAx>
      <c:valAx>
        <c:axId val="25274882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8432"/>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DATA!$C$176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DATA!$A$177:$A$180</c:f>
              <c:strCache>
                <c:ptCount val="4"/>
                <c:pt idx="0">
                  <c:v>1</c:v>
                </c:pt>
                <c:pt idx="1">
                  <c:v>2</c:v>
                </c:pt>
                <c:pt idx="2">
                  <c:v>3</c:v>
                </c:pt>
                <c:pt idx="3">
                  <c:v>4</c:v>
                </c:pt>
              </c:strCache>
            </c:strRef>
          </c:cat>
          <c:val>
            <c:numRef>
              <c:f>DATA!$C$177:$C$180</c:f>
              <c:numCache>
                <c:formatCode>0.0_ </c:formatCode>
                <c:ptCount val="4"/>
                <c:pt idx="0">
                  <c:v>33</c:v>
                </c:pt>
                <c:pt idx="1">
                  <c:v>49.2</c:v>
                </c:pt>
                <c:pt idx="2">
                  <c:v>12.6</c:v>
                </c:pt>
                <c:pt idx="3">
                  <c:v>4.2</c:v>
                </c:pt>
              </c:numCache>
            </c:numRef>
          </c:val>
          <c:extLst>
            <c:ext xmlns:c16="http://schemas.microsoft.com/office/drawing/2014/chart" uri="{C3380CC4-5D6E-409C-BE32-E72D297353CC}">
              <c16:uniqueId val="{00000000-CC5F-491A-86D4-F499D1267733}"/>
            </c:ext>
          </c:extLst>
        </c:ser>
        <c:ser>
          <c:idx val="0"/>
          <c:order val="1"/>
          <c:tx>
            <c:strRef>
              <c:f>前学期のDATA!$C$176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前学期のDATA!$C$177:$C$180</c:f>
              <c:numCache>
                <c:formatCode>0.0_ </c:formatCode>
                <c:ptCount val="4"/>
                <c:pt idx="0">
                  <c:v>44.1</c:v>
                </c:pt>
                <c:pt idx="1">
                  <c:v>38.1</c:v>
                </c:pt>
                <c:pt idx="2">
                  <c:v>12.4</c:v>
                </c:pt>
                <c:pt idx="3">
                  <c:v>3</c:v>
                </c:pt>
              </c:numCache>
            </c:numRef>
          </c:val>
          <c:extLst>
            <c:ext xmlns:c16="http://schemas.microsoft.com/office/drawing/2014/chart" uri="{C3380CC4-5D6E-409C-BE32-E72D297353CC}">
              <c16:uniqueId val="{00000001-CC5F-491A-86D4-F499D1267733}"/>
            </c:ext>
          </c:extLst>
        </c:ser>
        <c:dLbls>
          <c:showLegendKey val="0"/>
          <c:showVal val="0"/>
          <c:showCatName val="0"/>
          <c:showSerName val="0"/>
          <c:showPercent val="0"/>
          <c:showBubbleSize val="0"/>
        </c:dLbls>
        <c:gapWidth val="75"/>
        <c:axId val="252749608"/>
        <c:axId val="252750000"/>
      </c:barChart>
      <c:catAx>
        <c:axId val="252749608"/>
        <c:scaling>
          <c:orientation val="maxMin"/>
        </c:scaling>
        <c:delete val="1"/>
        <c:axPos val="l"/>
        <c:numFmt formatCode="General" sourceLinked="0"/>
        <c:majorTickMark val="none"/>
        <c:minorTickMark val="none"/>
        <c:tickLblPos val="none"/>
        <c:crossAx val="252750000"/>
        <c:crosses val="autoZero"/>
        <c:auto val="1"/>
        <c:lblAlgn val="ctr"/>
        <c:lblOffset val="100"/>
        <c:noMultiLvlLbl val="0"/>
      </c:catAx>
      <c:valAx>
        <c:axId val="25275000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4960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DATA!$U$175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DATA!$S$176:$S$180</c:f>
              <c:strCache>
                <c:ptCount val="5"/>
                <c:pt idx="0">
                  <c:v>1</c:v>
                </c:pt>
                <c:pt idx="1">
                  <c:v>2</c:v>
                </c:pt>
                <c:pt idx="2">
                  <c:v>3</c:v>
                </c:pt>
                <c:pt idx="3">
                  <c:v>4</c:v>
                </c:pt>
                <c:pt idx="4">
                  <c:v>不明</c:v>
                </c:pt>
              </c:strCache>
            </c:strRef>
          </c:cat>
          <c:val>
            <c:numRef>
              <c:f>DATA!$U$176:$U$180</c:f>
              <c:numCache>
                <c:formatCode>0.0_ </c:formatCode>
                <c:ptCount val="5"/>
                <c:pt idx="0">
                  <c:v>23.6</c:v>
                </c:pt>
                <c:pt idx="1">
                  <c:v>48.2</c:v>
                </c:pt>
                <c:pt idx="2">
                  <c:v>9</c:v>
                </c:pt>
                <c:pt idx="3">
                  <c:v>1.4</c:v>
                </c:pt>
                <c:pt idx="4">
                  <c:v>17.8</c:v>
                </c:pt>
              </c:numCache>
            </c:numRef>
          </c:val>
          <c:extLst>
            <c:ext xmlns:c16="http://schemas.microsoft.com/office/drawing/2014/chart" uri="{C3380CC4-5D6E-409C-BE32-E72D297353CC}">
              <c16:uniqueId val="{00000000-A0E4-4F88-B6BC-B34A027E732E}"/>
            </c:ext>
          </c:extLst>
        </c:ser>
        <c:ser>
          <c:idx val="0"/>
          <c:order val="1"/>
          <c:tx>
            <c:strRef>
              <c:f>前学期のDATA!$U$175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前学期のDATA!$U$176:$U$180</c:f>
              <c:numCache>
                <c:formatCode>0.0_ </c:formatCode>
                <c:ptCount val="5"/>
                <c:pt idx="0">
                  <c:v>24.6</c:v>
                </c:pt>
                <c:pt idx="1">
                  <c:v>46.7</c:v>
                </c:pt>
                <c:pt idx="2">
                  <c:v>9.5</c:v>
                </c:pt>
                <c:pt idx="3">
                  <c:v>1.4</c:v>
                </c:pt>
                <c:pt idx="4">
                  <c:v>17.8</c:v>
                </c:pt>
              </c:numCache>
            </c:numRef>
          </c:val>
          <c:extLst>
            <c:ext xmlns:c16="http://schemas.microsoft.com/office/drawing/2014/chart" uri="{C3380CC4-5D6E-409C-BE32-E72D297353CC}">
              <c16:uniqueId val="{00000001-A0E4-4F88-B6BC-B34A027E732E}"/>
            </c:ext>
          </c:extLst>
        </c:ser>
        <c:dLbls>
          <c:showLegendKey val="0"/>
          <c:showVal val="0"/>
          <c:showCatName val="0"/>
          <c:showSerName val="0"/>
          <c:showPercent val="0"/>
          <c:showBubbleSize val="0"/>
        </c:dLbls>
        <c:gapWidth val="75"/>
        <c:axId val="252750784"/>
        <c:axId val="252751176"/>
      </c:barChart>
      <c:catAx>
        <c:axId val="252750784"/>
        <c:scaling>
          <c:orientation val="maxMin"/>
        </c:scaling>
        <c:delete val="1"/>
        <c:axPos val="l"/>
        <c:numFmt formatCode="General" sourceLinked="0"/>
        <c:majorTickMark val="none"/>
        <c:minorTickMark val="none"/>
        <c:tickLblPos val="none"/>
        <c:crossAx val="252751176"/>
        <c:crosses val="autoZero"/>
        <c:auto val="1"/>
        <c:lblAlgn val="ctr"/>
        <c:lblOffset val="100"/>
        <c:noMultiLvlLbl val="0"/>
      </c:catAx>
      <c:valAx>
        <c:axId val="25275117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078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142"/>
        </c:manualLayout>
      </c:layout>
      <c:barChart>
        <c:barDir val="bar"/>
        <c:grouping val="clustered"/>
        <c:varyColors val="0"/>
        <c:ser>
          <c:idx val="1"/>
          <c:order val="0"/>
          <c:tx>
            <c:strRef>
              <c:f>DATA!$AA$175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DATA!$Y$176:$Y$179</c:f>
              <c:strCache>
                <c:ptCount val="4"/>
                <c:pt idx="0">
                  <c:v>1</c:v>
                </c:pt>
                <c:pt idx="1">
                  <c:v>2</c:v>
                </c:pt>
                <c:pt idx="2">
                  <c:v>3</c:v>
                </c:pt>
                <c:pt idx="3">
                  <c:v>4</c:v>
                </c:pt>
              </c:strCache>
            </c:strRef>
          </c:cat>
          <c:val>
            <c:numRef>
              <c:f>DATA!$AA$176:$AA$179</c:f>
              <c:numCache>
                <c:formatCode>0.0_ </c:formatCode>
                <c:ptCount val="4"/>
                <c:pt idx="0">
                  <c:v>37.5</c:v>
                </c:pt>
                <c:pt idx="1">
                  <c:v>56.3</c:v>
                </c:pt>
                <c:pt idx="2">
                  <c:v>3.1</c:v>
                </c:pt>
                <c:pt idx="3">
                  <c:v>3.1</c:v>
                </c:pt>
              </c:numCache>
            </c:numRef>
          </c:val>
          <c:extLst>
            <c:ext xmlns:c16="http://schemas.microsoft.com/office/drawing/2014/chart" uri="{C3380CC4-5D6E-409C-BE32-E72D297353CC}">
              <c16:uniqueId val="{00000000-F216-43FC-B7A5-3B91FE651C8F}"/>
            </c:ext>
          </c:extLst>
        </c:ser>
        <c:ser>
          <c:idx val="0"/>
          <c:order val="1"/>
          <c:tx>
            <c:strRef>
              <c:f>前学期のDATA!$AA$175</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前学期のDATA!$AA$176:$AA$179</c:f>
              <c:numCache>
                <c:formatCode>0.0_ </c:formatCode>
                <c:ptCount val="4"/>
                <c:pt idx="0">
                  <c:v>31.3</c:v>
                </c:pt>
                <c:pt idx="1">
                  <c:v>62.5</c:v>
                </c:pt>
                <c:pt idx="2">
                  <c:v>6.3</c:v>
                </c:pt>
                <c:pt idx="3">
                  <c:v>0</c:v>
                </c:pt>
              </c:numCache>
            </c:numRef>
          </c:val>
          <c:extLst>
            <c:ext xmlns:c16="http://schemas.microsoft.com/office/drawing/2014/chart" uri="{C3380CC4-5D6E-409C-BE32-E72D297353CC}">
              <c16:uniqueId val="{00000001-F216-43FC-B7A5-3B91FE651C8F}"/>
            </c:ext>
          </c:extLst>
        </c:ser>
        <c:dLbls>
          <c:showLegendKey val="0"/>
          <c:showVal val="0"/>
          <c:showCatName val="0"/>
          <c:showSerName val="0"/>
          <c:showPercent val="0"/>
          <c:showBubbleSize val="0"/>
        </c:dLbls>
        <c:gapWidth val="75"/>
        <c:axId val="252751960"/>
        <c:axId val="252752352"/>
      </c:barChart>
      <c:catAx>
        <c:axId val="252751960"/>
        <c:scaling>
          <c:orientation val="maxMin"/>
        </c:scaling>
        <c:delete val="1"/>
        <c:axPos val="l"/>
        <c:numFmt formatCode="General" sourceLinked="0"/>
        <c:majorTickMark val="none"/>
        <c:minorTickMark val="none"/>
        <c:tickLblPos val="none"/>
        <c:crossAx val="252752352"/>
        <c:crosses val="autoZero"/>
        <c:auto val="1"/>
        <c:lblAlgn val="ctr"/>
        <c:lblOffset val="100"/>
        <c:noMultiLvlLbl val="0"/>
      </c:catAx>
      <c:valAx>
        <c:axId val="25275235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1960"/>
        <c:crosses val="autoZero"/>
        <c:crossBetween val="between"/>
      </c:valAx>
    </c:plotArea>
    <c:plotVisOnly val="1"/>
    <c:dispBlanksAs val="gap"/>
    <c:showDLblsOverMax val="0"/>
  </c:chart>
  <c:spPr>
    <a:noFill/>
    <a:ln>
      <a:noFill/>
    </a:ln>
  </c:spPr>
  <c:printSettings>
    <c:headerFooter/>
    <c:pageMargins b="0.75000000000000355" l="0.70000000000000062" r="0.70000000000000062" t="0.7500000000000035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DATA!$I$176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DATA!$G$177:$G$180</c:f>
              <c:strCache>
                <c:ptCount val="4"/>
                <c:pt idx="0">
                  <c:v>1</c:v>
                </c:pt>
                <c:pt idx="1">
                  <c:v>2</c:v>
                </c:pt>
                <c:pt idx="2">
                  <c:v>3</c:v>
                </c:pt>
                <c:pt idx="3">
                  <c:v>4</c:v>
                </c:pt>
              </c:strCache>
            </c:strRef>
          </c:cat>
          <c:val>
            <c:numRef>
              <c:f>DATA!$I$177:$I$180</c:f>
              <c:numCache>
                <c:formatCode>0.0_ </c:formatCode>
                <c:ptCount val="4"/>
                <c:pt idx="0">
                  <c:v>30</c:v>
                </c:pt>
                <c:pt idx="1">
                  <c:v>46.8</c:v>
                </c:pt>
                <c:pt idx="2">
                  <c:v>16.3</c:v>
                </c:pt>
                <c:pt idx="3">
                  <c:v>4.2</c:v>
                </c:pt>
              </c:numCache>
            </c:numRef>
          </c:val>
          <c:extLst>
            <c:ext xmlns:c16="http://schemas.microsoft.com/office/drawing/2014/chart" uri="{C3380CC4-5D6E-409C-BE32-E72D297353CC}">
              <c16:uniqueId val="{00000000-FB58-4A39-9D3B-F277BC3C4FC7}"/>
            </c:ext>
          </c:extLst>
        </c:ser>
        <c:ser>
          <c:idx val="0"/>
          <c:order val="1"/>
          <c:tx>
            <c:strRef>
              <c:f>前学期のDATA!$I$176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前学期のDATA!$I$177:$I$180</c:f>
              <c:numCache>
                <c:formatCode>0.0_ </c:formatCode>
                <c:ptCount val="4"/>
                <c:pt idx="0">
                  <c:v>34.299999999999997</c:v>
                </c:pt>
                <c:pt idx="1">
                  <c:v>49.3</c:v>
                </c:pt>
                <c:pt idx="2">
                  <c:v>12.9</c:v>
                </c:pt>
                <c:pt idx="3">
                  <c:v>1.5</c:v>
                </c:pt>
              </c:numCache>
            </c:numRef>
          </c:val>
          <c:extLst>
            <c:ext xmlns:c16="http://schemas.microsoft.com/office/drawing/2014/chart" uri="{C3380CC4-5D6E-409C-BE32-E72D297353CC}">
              <c16:uniqueId val="{00000001-FB58-4A39-9D3B-F277BC3C4FC7}"/>
            </c:ext>
          </c:extLst>
        </c:ser>
        <c:dLbls>
          <c:showLegendKey val="0"/>
          <c:showVal val="0"/>
          <c:showCatName val="0"/>
          <c:showSerName val="0"/>
          <c:showPercent val="0"/>
          <c:showBubbleSize val="0"/>
        </c:dLbls>
        <c:gapWidth val="75"/>
        <c:axId val="252753136"/>
        <c:axId val="252753528"/>
      </c:barChart>
      <c:catAx>
        <c:axId val="252753136"/>
        <c:scaling>
          <c:orientation val="maxMin"/>
        </c:scaling>
        <c:delete val="1"/>
        <c:axPos val="l"/>
        <c:numFmt formatCode="General" sourceLinked="0"/>
        <c:majorTickMark val="none"/>
        <c:minorTickMark val="none"/>
        <c:tickLblPos val="none"/>
        <c:crossAx val="252753528"/>
        <c:crosses val="autoZero"/>
        <c:auto val="1"/>
        <c:lblAlgn val="ctr"/>
        <c:lblOffset val="100"/>
        <c:noMultiLvlLbl val="0"/>
      </c:catAx>
      <c:valAx>
        <c:axId val="25275352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313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7"/>
          <c:w val="0.86120113781854102"/>
          <c:h val="0.70329607431353125"/>
        </c:manualLayout>
      </c:layout>
      <c:barChart>
        <c:barDir val="bar"/>
        <c:grouping val="clustered"/>
        <c:varyColors val="0"/>
        <c:ser>
          <c:idx val="1"/>
          <c:order val="0"/>
          <c:tx>
            <c:strRef>
              <c:f>DATA!$O$176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DATA!$M$177:$M$180</c:f>
              <c:strCache>
                <c:ptCount val="4"/>
                <c:pt idx="0">
                  <c:v>1</c:v>
                </c:pt>
                <c:pt idx="1">
                  <c:v>2</c:v>
                </c:pt>
                <c:pt idx="2">
                  <c:v>3</c:v>
                </c:pt>
                <c:pt idx="3">
                  <c:v>4</c:v>
                </c:pt>
              </c:strCache>
            </c:strRef>
          </c:cat>
          <c:val>
            <c:numRef>
              <c:f>DATA!$O$177:$O$180</c:f>
              <c:numCache>
                <c:formatCode>0.0_ </c:formatCode>
                <c:ptCount val="4"/>
                <c:pt idx="0">
                  <c:v>30.1</c:v>
                </c:pt>
                <c:pt idx="1">
                  <c:v>54.9</c:v>
                </c:pt>
                <c:pt idx="2">
                  <c:v>10.9</c:v>
                </c:pt>
                <c:pt idx="3">
                  <c:v>3.1</c:v>
                </c:pt>
              </c:numCache>
            </c:numRef>
          </c:val>
          <c:extLst>
            <c:ext xmlns:c16="http://schemas.microsoft.com/office/drawing/2014/chart" uri="{C3380CC4-5D6E-409C-BE32-E72D297353CC}">
              <c16:uniqueId val="{00000000-76F4-4F4B-9036-0E2F10C3A874}"/>
            </c:ext>
          </c:extLst>
        </c:ser>
        <c:ser>
          <c:idx val="0"/>
          <c:order val="1"/>
          <c:tx>
            <c:strRef>
              <c:f>前学期のDATA!$O$176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前学期のDATA!$O$177:$O$180</c:f>
              <c:numCache>
                <c:formatCode>0.0_ </c:formatCode>
                <c:ptCount val="4"/>
                <c:pt idx="0">
                  <c:v>34.299999999999997</c:v>
                </c:pt>
                <c:pt idx="1">
                  <c:v>40.9</c:v>
                </c:pt>
                <c:pt idx="2">
                  <c:v>16.2</c:v>
                </c:pt>
                <c:pt idx="3">
                  <c:v>7.1</c:v>
                </c:pt>
              </c:numCache>
            </c:numRef>
          </c:val>
          <c:extLst>
            <c:ext xmlns:c16="http://schemas.microsoft.com/office/drawing/2014/chart" uri="{C3380CC4-5D6E-409C-BE32-E72D297353CC}">
              <c16:uniqueId val="{00000001-76F4-4F4B-9036-0E2F10C3A874}"/>
            </c:ext>
          </c:extLst>
        </c:ser>
        <c:dLbls>
          <c:showLegendKey val="0"/>
          <c:showVal val="0"/>
          <c:showCatName val="0"/>
          <c:showSerName val="0"/>
          <c:showPercent val="0"/>
          <c:showBubbleSize val="0"/>
        </c:dLbls>
        <c:gapWidth val="75"/>
        <c:axId val="252754312"/>
        <c:axId val="252754704"/>
      </c:barChart>
      <c:catAx>
        <c:axId val="252754312"/>
        <c:scaling>
          <c:orientation val="maxMin"/>
        </c:scaling>
        <c:delete val="1"/>
        <c:axPos val="l"/>
        <c:numFmt formatCode="General" sourceLinked="0"/>
        <c:majorTickMark val="none"/>
        <c:minorTickMark val="none"/>
        <c:tickLblPos val="none"/>
        <c:crossAx val="252754704"/>
        <c:crosses val="autoZero"/>
        <c:auto val="1"/>
        <c:lblAlgn val="ctr"/>
        <c:lblOffset val="100"/>
        <c:noMultiLvlLbl val="0"/>
      </c:catAx>
      <c:valAx>
        <c:axId val="25275470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4312"/>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DATA!$A$194:$A$197</c:f>
              <c:strCache>
                <c:ptCount val="4"/>
                <c:pt idx="0">
                  <c:v>1</c:v>
                </c:pt>
                <c:pt idx="1">
                  <c:v>2</c:v>
                </c:pt>
                <c:pt idx="2">
                  <c:v>3</c:v>
                </c:pt>
                <c:pt idx="3">
                  <c:v>4</c:v>
                </c:pt>
              </c:strCache>
            </c:strRef>
          </c:cat>
          <c:val>
            <c:numRef>
              <c:f>DATA!$C$194:$C$197</c:f>
              <c:numCache>
                <c:formatCode>0.0_ </c:formatCode>
                <c:ptCount val="4"/>
                <c:pt idx="0">
                  <c:v>55.5</c:v>
                </c:pt>
                <c:pt idx="1">
                  <c:v>33</c:v>
                </c:pt>
                <c:pt idx="2">
                  <c:v>9.4</c:v>
                </c:pt>
                <c:pt idx="3">
                  <c:v>1</c:v>
                </c:pt>
              </c:numCache>
            </c:numRef>
          </c:val>
          <c:extLst>
            <c:ext xmlns:c16="http://schemas.microsoft.com/office/drawing/2014/chart" uri="{C3380CC4-5D6E-409C-BE32-E72D297353CC}">
              <c16:uniqueId val="{00000000-A6E5-47A7-8C02-70935D7AA5A0}"/>
            </c:ext>
          </c:extLst>
        </c:ser>
        <c:ser>
          <c:idx val="0"/>
          <c:order val="1"/>
          <c:tx>
            <c:strRef>
              <c:f>前学期のDATA!$C$193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前学期のDATA!$C$194:$C$197</c:f>
              <c:numCache>
                <c:formatCode>0.0_ </c:formatCode>
                <c:ptCount val="4"/>
                <c:pt idx="0">
                  <c:v>57.4</c:v>
                </c:pt>
                <c:pt idx="1">
                  <c:v>28.7</c:v>
                </c:pt>
                <c:pt idx="2">
                  <c:v>9.4</c:v>
                </c:pt>
                <c:pt idx="3">
                  <c:v>2.5</c:v>
                </c:pt>
              </c:numCache>
            </c:numRef>
          </c:val>
          <c:extLst>
            <c:ext xmlns:c16="http://schemas.microsoft.com/office/drawing/2014/chart" uri="{C3380CC4-5D6E-409C-BE32-E72D297353CC}">
              <c16:uniqueId val="{00000001-A6E5-47A7-8C02-70935D7AA5A0}"/>
            </c:ext>
          </c:extLst>
        </c:ser>
        <c:dLbls>
          <c:showLegendKey val="0"/>
          <c:showVal val="0"/>
          <c:showCatName val="0"/>
          <c:showSerName val="0"/>
          <c:showPercent val="0"/>
          <c:showBubbleSize val="0"/>
        </c:dLbls>
        <c:gapWidth val="75"/>
        <c:axId val="252755488"/>
        <c:axId val="252755880"/>
      </c:barChart>
      <c:catAx>
        <c:axId val="252755488"/>
        <c:scaling>
          <c:orientation val="maxMin"/>
        </c:scaling>
        <c:delete val="1"/>
        <c:axPos val="l"/>
        <c:numFmt formatCode="General" sourceLinked="0"/>
        <c:majorTickMark val="none"/>
        <c:minorTickMark val="none"/>
        <c:tickLblPos val="none"/>
        <c:crossAx val="252755880"/>
        <c:crosses val="autoZero"/>
        <c:auto val="1"/>
        <c:lblAlgn val="ctr"/>
        <c:lblOffset val="100"/>
        <c:noMultiLvlLbl val="0"/>
      </c:catAx>
      <c:valAx>
        <c:axId val="25275588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5488"/>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DATA!$U$192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DATA!$S$193:$S$197</c:f>
              <c:strCache>
                <c:ptCount val="5"/>
                <c:pt idx="0">
                  <c:v>1</c:v>
                </c:pt>
                <c:pt idx="1">
                  <c:v>2</c:v>
                </c:pt>
                <c:pt idx="2">
                  <c:v>3</c:v>
                </c:pt>
                <c:pt idx="3">
                  <c:v>4</c:v>
                </c:pt>
                <c:pt idx="4">
                  <c:v>不明</c:v>
                </c:pt>
              </c:strCache>
            </c:strRef>
          </c:cat>
          <c:val>
            <c:numRef>
              <c:f>DATA!$U$193:$U$197</c:f>
              <c:numCache>
                <c:formatCode>0.0_ </c:formatCode>
                <c:ptCount val="5"/>
                <c:pt idx="0">
                  <c:v>35.6</c:v>
                </c:pt>
                <c:pt idx="1">
                  <c:v>43.8</c:v>
                </c:pt>
                <c:pt idx="2">
                  <c:v>6.3</c:v>
                </c:pt>
                <c:pt idx="3">
                  <c:v>0.5</c:v>
                </c:pt>
                <c:pt idx="4">
                  <c:v>13.7</c:v>
                </c:pt>
              </c:numCache>
            </c:numRef>
          </c:val>
          <c:extLst>
            <c:ext xmlns:c16="http://schemas.microsoft.com/office/drawing/2014/chart" uri="{C3380CC4-5D6E-409C-BE32-E72D297353CC}">
              <c16:uniqueId val="{00000000-B83D-4EA2-AECD-844562443575}"/>
            </c:ext>
          </c:extLst>
        </c:ser>
        <c:ser>
          <c:idx val="0"/>
          <c:order val="1"/>
          <c:tx>
            <c:strRef>
              <c:f>前学期のDATA!$U$192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前学期のDATA!$U$193:$U$197</c:f>
              <c:numCache>
                <c:formatCode>0.0_ </c:formatCode>
                <c:ptCount val="5"/>
                <c:pt idx="0">
                  <c:v>31.6</c:v>
                </c:pt>
                <c:pt idx="1">
                  <c:v>51.2</c:v>
                </c:pt>
                <c:pt idx="2">
                  <c:v>4.0999999999999996</c:v>
                </c:pt>
                <c:pt idx="3">
                  <c:v>1.4</c:v>
                </c:pt>
                <c:pt idx="4">
                  <c:v>11.7</c:v>
                </c:pt>
              </c:numCache>
            </c:numRef>
          </c:val>
          <c:extLst>
            <c:ext xmlns:c16="http://schemas.microsoft.com/office/drawing/2014/chart" uri="{C3380CC4-5D6E-409C-BE32-E72D297353CC}">
              <c16:uniqueId val="{00000001-B83D-4EA2-AECD-844562443575}"/>
            </c:ext>
          </c:extLst>
        </c:ser>
        <c:dLbls>
          <c:showLegendKey val="0"/>
          <c:showVal val="0"/>
          <c:showCatName val="0"/>
          <c:showSerName val="0"/>
          <c:showPercent val="0"/>
          <c:showBubbleSize val="0"/>
        </c:dLbls>
        <c:gapWidth val="75"/>
        <c:axId val="252756664"/>
        <c:axId val="252757056"/>
      </c:barChart>
      <c:catAx>
        <c:axId val="252756664"/>
        <c:scaling>
          <c:orientation val="maxMin"/>
        </c:scaling>
        <c:delete val="1"/>
        <c:axPos val="l"/>
        <c:numFmt formatCode="General" sourceLinked="0"/>
        <c:majorTickMark val="none"/>
        <c:minorTickMark val="none"/>
        <c:tickLblPos val="none"/>
        <c:crossAx val="252757056"/>
        <c:crosses val="autoZero"/>
        <c:auto val="1"/>
        <c:lblAlgn val="ctr"/>
        <c:lblOffset val="100"/>
        <c:noMultiLvlLbl val="0"/>
      </c:catAx>
      <c:valAx>
        <c:axId val="25275705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666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98"/>
        </c:manualLayout>
      </c:layout>
      <c:barChart>
        <c:barDir val="bar"/>
        <c:grouping val="clustered"/>
        <c:varyColors val="0"/>
        <c:ser>
          <c:idx val="1"/>
          <c:order val="0"/>
          <c:tx>
            <c:strRef>
              <c:f>DATA!$AA$192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DATA!$Y$193:$Y$196</c:f>
              <c:strCache>
                <c:ptCount val="4"/>
                <c:pt idx="0">
                  <c:v>1</c:v>
                </c:pt>
                <c:pt idx="1">
                  <c:v>2</c:v>
                </c:pt>
                <c:pt idx="2">
                  <c:v>3</c:v>
                </c:pt>
                <c:pt idx="3">
                  <c:v>4</c:v>
                </c:pt>
              </c:strCache>
            </c:strRef>
          </c:cat>
          <c:val>
            <c:numRef>
              <c:f>DATA!$AA$193:$AA$196</c:f>
              <c:numCache>
                <c:formatCode>0.0_ </c:formatCode>
                <c:ptCount val="4"/>
                <c:pt idx="0">
                  <c:v>65.599999999999994</c:v>
                </c:pt>
                <c:pt idx="1">
                  <c:v>28.1</c:v>
                </c:pt>
                <c:pt idx="2">
                  <c:v>3.1</c:v>
                </c:pt>
                <c:pt idx="3">
                  <c:v>3.1</c:v>
                </c:pt>
              </c:numCache>
            </c:numRef>
          </c:val>
          <c:extLst>
            <c:ext xmlns:c16="http://schemas.microsoft.com/office/drawing/2014/chart" uri="{C3380CC4-5D6E-409C-BE32-E72D297353CC}">
              <c16:uniqueId val="{00000000-D809-45AC-86F0-86E1264E80F3}"/>
            </c:ext>
          </c:extLst>
        </c:ser>
        <c:ser>
          <c:idx val="0"/>
          <c:order val="1"/>
          <c:tx>
            <c:strRef>
              <c:f>前学期のDATA!$AA$192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前学期のDATA!$AA$193:$AA$196</c:f>
              <c:numCache>
                <c:formatCode>0.0_ </c:formatCode>
                <c:ptCount val="4"/>
                <c:pt idx="0">
                  <c:v>43.8</c:v>
                </c:pt>
                <c:pt idx="1">
                  <c:v>56.3</c:v>
                </c:pt>
                <c:pt idx="2">
                  <c:v>0</c:v>
                </c:pt>
                <c:pt idx="3">
                  <c:v>0</c:v>
                </c:pt>
              </c:numCache>
            </c:numRef>
          </c:val>
          <c:extLst>
            <c:ext xmlns:c16="http://schemas.microsoft.com/office/drawing/2014/chart" uri="{C3380CC4-5D6E-409C-BE32-E72D297353CC}">
              <c16:uniqueId val="{00000001-D809-45AC-86F0-86E1264E80F3}"/>
            </c:ext>
          </c:extLst>
        </c:ser>
        <c:dLbls>
          <c:showLegendKey val="0"/>
          <c:showVal val="0"/>
          <c:showCatName val="0"/>
          <c:showSerName val="0"/>
          <c:showPercent val="0"/>
          <c:showBubbleSize val="0"/>
        </c:dLbls>
        <c:gapWidth val="75"/>
        <c:axId val="252757840"/>
        <c:axId val="252758232"/>
      </c:barChart>
      <c:catAx>
        <c:axId val="252757840"/>
        <c:scaling>
          <c:orientation val="maxMin"/>
        </c:scaling>
        <c:delete val="1"/>
        <c:axPos val="l"/>
        <c:numFmt formatCode="General" sourceLinked="0"/>
        <c:majorTickMark val="none"/>
        <c:minorTickMark val="none"/>
        <c:tickLblPos val="none"/>
        <c:crossAx val="252758232"/>
        <c:crosses val="autoZero"/>
        <c:auto val="1"/>
        <c:lblAlgn val="ctr"/>
        <c:lblOffset val="100"/>
        <c:noMultiLvlLbl val="0"/>
      </c:catAx>
      <c:valAx>
        <c:axId val="25275823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7840"/>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DATA!$O$6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DATA!$M$7:$M$10</c:f>
              <c:strCache>
                <c:ptCount val="4"/>
                <c:pt idx="0">
                  <c:v>1</c:v>
                </c:pt>
                <c:pt idx="1">
                  <c:v>2</c:v>
                </c:pt>
                <c:pt idx="2">
                  <c:v>3</c:v>
                </c:pt>
                <c:pt idx="3">
                  <c:v>4</c:v>
                </c:pt>
              </c:strCache>
            </c:strRef>
          </c:cat>
          <c:val>
            <c:numRef>
              <c:f>DATA!$O$7:$O$10</c:f>
              <c:numCache>
                <c:formatCode>0.0_ </c:formatCode>
                <c:ptCount val="4"/>
                <c:pt idx="0">
                  <c:v>43.5</c:v>
                </c:pt>
                <c:pt idx="1">
                  <c:v>43</c:v>
                </c:pt>
                <c:pt idx="2">
                  <c:v>12.4</c:v>
                </c:pt>
                <c:pt idx="3">
                  <c:v>0.5</c:v>
                </c:pt>
              </c:numCache>
            </c:numRef>
          </c:val>
          <c:extLst>
            <c:ext xmlns:c16="http://schemas.microsoft.com/office/drawing/2014/chart" uri="{C3380CC4-5D6E-409C-BE32-E72D297353CC}">
              <c16:uniqueId val="{00000000-8D03-48FB-BE45-7AADD0B05355}"/>
            </c:ext>
          </c:extLst>
        </c:ser>
        <c:ser>
          <c:idx val="0"/>
          <c:order val="1"/>
          <c:tx>
            <c:strRef>
              <c:f>前学期のDATA!$O$6</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前学期のDATA!$O$7:$O$10</c:f>
              <c:numCache>
                <c:formatCode>0.0_ </c:formatCode>
                <c:ptCount val="4"/>
                <c:pt idx="0">
                  <c:v>42.4</c:v>
                </c:pt>
                <c:pt idx="1">
                  <c:v>42.9</c:v>
                </c:pt>
                <c:pt idx="2">
                  <c:v>7.6</c:v>
                </c:pt>
                <c:pt idx="3">
                  <c:v>6.6</c:v>
                </c:pt>
              </c:numCache>
            </c:numRef>
          </c:val>
          <c:extLst>
            <c:ext xmlns:c16="http://schemas.microsoft.com/office/drawing/2014/chart" uri="{C3380CC4-5D6E-409C-BE32-E72D297353CC}">
              <c16:uniqueId val="{00000001-8D03-48FB-BE45-7AADD0B05355}"/>
            </c:ext>
          </c:extLst>
        </c:ser>
        <c:dLbls>
          <c:showLegendKey val="0"/>
          <c:showVal val="0"/>
          <c:showCatName val="0"/>
          <c:showSerName val="0"/>
          <c:showPercent val="0"/>
          <c:showBubbleSize val="0"/>
        </c:dLbls>
        <c:gapWidth val="75"/>
        <c:axId val="250676912"/>
        <c:axId val="250677304"/>
      </c:barChart>
      <c:catAx>
        <c:axId val="250676912"/>
        <c:scaling>
          <c:orientation val="maxMin"/>
        </c:scaling>
        <c:delete val="1"/>
        <c:axPos val="l"/>
        <c:numFmt formatCode="General" sourceLinked="0"/>
        <c:majorTickMark val="none"/>
        <c:minorTickMark val="none"/>
        <c:tickLblPos val="none"/>
        <c:crossAx val="250677304"/>
        <c:crosses val="autoZero"/>
        <c:auto val="1"/>
        <c:lblAlgn val="ctr"/>
        <c:lblOffset val="100"/>
        <c:noMultiLvlLbl val="0"/>
      </c:catAx>
      <c:valAx>
        <c:axId val="25067730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691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DATA!$G$194:$G$197</c:f>
              <c:strCache>
                <c:ptCount val="4"/>
                <c:pt idx="0">
                  <c:v>1</c:v>
                </c:pt>
                <c:pt idx="1">
                  <c:v>2</c:v>
                </c:pt>
                <c:pt idx="2">
                  <c:v>3</c:v>
                </c:pt>
                <c:pt idx="3">
                  <c:v>4</c:v>
                </c:pt>
              </c:strCache>
            </c:strRef>
          </c:cat>
          <c:val>
            <c:numRef>
              <c:f>DATA!$I$194:$I$197</c:f>
              <c:numCache>
                <c:formatCode>0.0_ </c:formatCode>
                <c:ptCount val="4"/>
                <c:pt idx="0">
                  <c:v>40.5</c:v>
                </c:pt>
                <c:pt idx="1">
                  <c:v>45.8</c:v>
                </c:pt>
                <c:pt idx="2">
                  <c:v>9.5</c:v>
                </c:pt>
                <c:pt idx="3">
                  <c:v>1.6</c:v>
                </c:pt>
              </c:numCache>
            </c:numRef>
          </c:val>
          <c:extLst>
            <c:ext xmlns:c16="http://schemas.microsoft.com/office/drawing/2014/chart" uri="{C3380CC4-5D6E-409C-BE32-E72D297353CC}">
              <c16:uniqueId val="{00000000-053F-4732-97D7-E195386760F1}"/>
            </c:ext>
          </c:extLst>
        </c:ser>
        <c:ser>
          <c:idx val="0"/>
          <c:order val="1"/>
          <c:tx>
            <c:strRef>
              <c:f>前学期のDATA!$I$193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前学期のDATA!$I$194:$I$197</c:f>
              <c:numCache>
                <c:formatCode>0.0_ </c:formatCode>
                <c:ptCount val="4"/>
                <c:pt idx="0">
                  <c:v>47.8</c:v>
                </c:pt>
                <c:pt idx="1">
                  <c:v>43.3</c:v>
                </c:pt>
                <c:pt idx="2">
                  <c:v>5</c:v>
                </c:pt>
                <c:pt idx="3">
                  <c:v>1.5</c:v>
                </c:pt>
              </c:numCache>
            </c:numRef>
          </c:val>
          <c:extLst>
            <c:ext xmlns:c16="http://schemas.microsoft.com/office/drawing/2014/chart" uri="{C3380CC4-5D6E-409C-BE32-E72D297353CC}">
              <c16:uniqueId val="{00000001-053F-4732-97D7-E195386760F1}"/>
            </c:ext>
          </c:extLst>
        </c:ser>
        <c:dLbls>
          <c:showLegendKey val="0"/>
          <c:showVal val="0"/>
          <c:showCatName val="0"/>
          <c:showSerName val="0"/>
          <c:showPercent val="0"/>
          <c:showBubbleSize val="0"/>
        </c:dLbls>
        <c:gapWidth val="75"/>
        <c:axId val="252759016"/>
        <c:axId val="252759408"/>
      </c:barChart>
      <c:catAx>
        <c:axId val="252759016"/>
        <c:scaling>
          <c:orientation val="maxMin"/>
        </c:scaling>
        <c:delete val="1"/>
        <c:axPos val="l"/>
        <c:numFmt formatCode="General" sourceLinked="0"/>
        <c:majorTickMark val="none"/>
        <c:minorTickMark val="none"/>
        <c:tickLblPos val="none"/>
        <c:crossAx val="252759408"/>
        <c:crosses val="autoZero"/>
        <c:auto val="1"/>
        <c:lblAlgn val="ctr"/>
        <c:lblOffset val="100"/>
        <c:noMultiLvlLbl val="0"/>
      </c:catAx>
      <c:valAx>
        <c:axId val="25275940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5901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DATA!$M$194:$M$197</c:f>
              <c:strCache>
                <c:ptCount val="4"/>
                <c:pt idx="0">
                  <c:v>1</c:v>
                </c:pt>
                <c:pt idx="1">
                  <c:v>2</c:v>
                </c:pt>
                <c:pt idx="2">
                  <c:v>3</c:v>
                </c:pt>
                <c:pt idx="3">
                  <c:v>4</c:v>
                </c:pt>
              </c:strCache>
            </c:strRef>
          </c:cat>
          <c:val>
            <c:numRef>
              <c:f>DATA!$O$194:$O$197</c:f>
              <c:numCache>
                <c:formatCode>0.0_ </c:formatCode>
                <c:ptCount val="4"/>
                <c:pt idx="0">
                  <c:v>47.7</c:v>
                </c:pt>
                <c:pt idx="1">
                  <c:v>43</c:v>
                </c:pt>
                <c:pt idx="2">
                  <c:v>6.2</c:v>
                </c:pt>
                <c:pt idx="3">
                  <c:v>2.1</c:v>
                </c:pt>
              </c:numCache>
            </c:numRef>
          </c:val>
          <c:extLst>
            <c:ext xmlns:c16="http://schemas.microsoft.com/office/drawing/2014/chart" uri="{C3380CC4-5D6E-409C-BE32-E72D297353CC}">
              <c16:uniqueId val="{00000000-54D5-4A6A-83D0-9F86B59F36EC}"/>
            </c:ext>
          </c:extLst>
        </c:ser>
        <c:ser>
          <c:idx val="0"/>
          <c:order val="1"/>
          <c:tx>
            <c:strRef>
              <c:f>前学期のDATA!$O$193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前学期のDATA!$O$194:$O$197</c:f>
              <c:numCache>
                <c:formatCode>0.0_ </c:formatCode>
                <c:ptCount val="4"/>
                <c:pt idx="0">
                  <c:v>44.9</c:v>
                </c:pt>
                <c:pt idx="1">
                  <c:v>34.799999999999997</c:v>
                </c:pt>
                <c:pt idx="2">
                  <c:v>13.1</c:v>
                </c:pt>
                <c:pt idx="3">
                  <c:v>5.0999999999999996</c:v>
                </c:pt>
              </c:numCache>
            </c:numRef>
          </c:val>
          <c:extLst>
            <c:ext xmlns:c16="http://schemas.microsoft.com/office/drawing/2014/chart" uri="{C3380CC4-5D6E-409C-BE32-E72D297353CC}">
              <c16:uniqueId val="{00000001-54D5-4A6A-83D0-9F86B59F36EC}"/>
            </c:ext>
          </c:extLst>
        </c:ser>
        <c:dLbls>
          <c:showLegendKey val="0"/>
          <c:showVal val="0"/>
          <c:showCatName val="0"/>
          <c:showSerName val="0"/>
          <c:showPercent val="0"/>
          <c:showBubbleSize val="0"/>
        </c:dLbls>
        <c:gapWidth val="75"/>
        <c:axId val="252760192"/>
        <c:axId val="252760584"/>
      </c:barChart>
      <c:catAx>
        <c:axId val="252760192"/>
        <c:scaling>
          <c:orientation val="maxMin"/>
        </c:scaling>
        <c:delete val="1"/>
        <c:axPos val="l"/>
        <c:numFmt formatCode="General" sourceLinked="0"/>
        <c:majorTickMark val="none"/>
        <c:minorTickMark val="none"/>
        <c:tickLblPos val="none"/>
        <c:crossAx val="252760584"/>
        <c:crosses val="autoZero"/>
        <c:auto val="1"/>
        <c:lblAlgn val="ctr"/>
        <c:lblOffset val="100"/>
        <c:noMultiLvlLbl val="0"/>
      </c:catAx>
      <c:valAx>
        <c:axId val="25276058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0192"/>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DATA!$C$210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DATA!$A$211:$A$214</c:f>
              <c:strCache>
                <c:ptCount val="4"/>
                <c:pt idx="0">
                  <c:v>1</c:v>
                </c:pt>
                <c:pt idx="1">
                  <c:v>2</c:v>
                </c:pt>
                <c:pt idx="2">
                  <c:v>3</c:v>
                </c:pt>
                <c:pt idx="3">
                  <c:v>4</c:v>
                </c:pt>
              </c:strCache>
            </c:strRef>
          </c:cat>
          <c:val>
            <c:numRef>
              <c:f>DATA!$C$211:$C$214</c:f>
              <c:numCache>
                <c:formatCode>0.0_ </c:formatCode>
                <c:ptCount val="4"/>
                <c:pt idx="0">
                  <c:v>59.2</c:v>
                </c:pt>
                <c:pt idx="1">
                  <c:v>34</c:v>
                </c:pt>
                <c:pt idx="2">
                  <c:v>4.2</c:v>
                </c:pt>
                <c:pt idx="3">
                  <c:v>1</c:v>
                </c:pt>
              </c:numCache>
            </c:numRef>
          </c:val>
          <c:extLst>
            <c:ext xmlns:c16="http://schemas.microsoft.com/office/drawing/2014/chart" uri="{C3380CC4-5D6E-409C-BE32-E72D297353CC}">
              <c16:uniqueId val="{00000000-BEF7-44F5-999E-B6F74BC42F34}"/>
            </c:ext>
          </c:extLst>
        </c:ser>
        <c:ser>
          <c:idx val="0"/>
          <c:order val="1"/>
          <c:tx>
            <c:strRef>
              <c:f>前学期のDATA!$C$210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前学期のDATA!$C$211:$C$214</c:f>
              <c:numCache>
                <c:formatCode>0.0_ </c:formatCode>
                <c:ptCount val="4"/>
                <c:pt idx="0">
                  <c:v>60.4</c:v>
                </c:pt>
                <c:pt idx="1">
                  <c:v>30.7</c:v>
                </c:pt>
                <c:pt idx="2">
                  <c:v>5.9</c:v>
                </c:pt>
                <c:pt idx="3">
                  <c:v>1</c:v>
                </c:pt>
              </c:numCache>
            </c:numRef>
          </c:val>
          <c:extLst>
            <c:ext xmlns:c16="http://schemas.microsoft.com/office/drawing/2014/chart" uri="{C3380CC4-5D6E-409C-BE32-E72D297353CC}">
              <c16:uniqueId val="{00000001-BEF7-44F5-999E-B6F74BC42F34}"/>
            </c:ext>
          </c:extLst>
        </c:ser>
        <c:dLbls>
          <c:showLegendKey val="0"/>
          <c:showVal val="0"/>
          <c:showCatName val="0"/>
          <c:showSerName val="0"/>
          <c:showPercent val="0"/>
          <c:showBubbleSize val="0"/>
        </c:dLbls>
        <c:gapWidth val="75"/>
        <c:axId val="252761368"/>
        <c:axId val="252761760"/>
      </c:barChart>
      <c:catAx>
        <c:axId val="252761368"/>
        <c:scaling>
          <c:orientation val="maxMin"/>
        </c:scaling>
        <c:delete val="1"/>
        <c:axPos val="l"/>
        <c:numFmt formatCode="General" sourceLinked="0"/>
        <c:majorTickMark val="none"/>
        <c:minorTickMark val="none"/>
        <c:tickLblPos val="none"/>
        <c:crossAx val="252761760"/>
        <c:crosses val="autoZero"/>
        <c:auto val="1"/>
        <c:lblAlgn val="ctr"/>
        <c:lblOffset val="100"/>
        <c:noMultiLvlLbl val="0"/>
      </c:catAx>
      <c:valAx>
        <c:axId val="25276176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136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DATA!$U$209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DATA!$S$210:$S$214</c:f>
              <c:strCache>
                <c:ptCount val="5"/>
                <c:pt idx="0">
                  <c:v>1</c:v>
                </c:pt>
                <c:pt idx="1">
                  <c:v>2</c:v>
                </c:pt>
                <c:pt idx="2">
                  <c:v>3</c:v>
                </c:pt>
                <c:pt idx="3">
                  <c:v>4</c:v>
                </c:pt>
                <c:pt idx="4">
                  <c:v>不明</c:v>
                </c:pt>
              </c:strCache>
            </c:strRef>
          </c:cat>
          <c:val>
            <c:numRef>
              <c:f>DATA!$U$210:$U$214</c:f>
              <c:numCache>
                <c:formatCode>0.0_ </c:formatCode>
                <c:ptCount val="5"/>
                <c:pt idx="0">
                  <c:v>33.700000000000003</c:v>
                </c:pt>
                <c:pt idx="1">
                  <c:v>50.1</c:v>
                </c:pt>
                <c:pt idx="2">
                  <c:v>3.6</c:v>
                </c:pt>
                <c:pt idx="3">
                  <c:v>0.5</c:v>
                </c:pt>
                <c:pt idx="4">
                  <c:v>12.1</c:v>
                </c:pt>
              </c:numCache>
            </c:numRef>
          </c:val>
          <c:extLst>
            <c:ext xmlns:c16="http://schemas.microsoft.com/office/drawing/2014/chart" uri="{C3380CC4-5D6E-409C-BE32-E72D297353CC}">
              <c16:uniqueId val="{00000000-378F-4918-8FA2-D7F734740242}"/>
            </c:ext>
          </c:extLst>
        </c:ser>
        <c:ser>
          <c:idx val="0"/>
          <c:order val="1"/>
          <c:tx>
            <c:strRef>
              <c:f>前学期のDATA!$U$209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前学期のDATA!$U$210:$U$214</c:f>
              <c:numCache>
                <c:formatCode>0.0_ </c:formatCode>
                <c:ptCount val="5"/>
                <c:pt idx="0">
                  <c:v>37.5</c:v>
                </c:pt>
                <c:pt idx="1">
                  <c:v>48.3</c:v>
                </c:pt>
                <c:pt idx="2">
                  <c:v>5.2</c:v>
                </c:pt>
                <c:pt idx="3">
                  <c:v>1.1000000000000001</c:v>
                </c:pt>
                <c:pt idx="4">
                  <c:v>7.9</c:v>
                </c:pt>
              </c:numCache>
            </c:numRef>
          </c:val>
          <c:extLst>
            <c:ext xmlns:c16="http://schemas.microsoft.com/office/drawing/2014/chart" uri="{C3380CC4-5D6E-409C-BE32-E72D297353CC}">
              <c16:uniqueId val="{00000001-378F-4918-8FA2-D7F734740242}"/>
            </c:ext>
          </c:extLst>
        </c:ser>
        <c:dLbls>
          <c:showLegendKey val="0"/>
          <c:showVal val="0"/>
          <c:showCatName val="0"/>
          <c:showSerName val="0"/>
          <c:showPercent val="0"/>
          <c:showBubbleSize val="0"/>
        </c:dLbls>
        <c:gapWidth val="75"/>
        <c:axId val="252762544"/>
        <c:axId val="252762936"/>
      </c:barChart>
      <c:catAx>
        <c:axId val="252762544"/>
        <c:scaling>
          <c:orientation val="maxMin"/>
        </c:scaling>
        <c:delete val="1"/>
        <c:axPos val="l"/>
        <c:numFmt formatCode="General" sourceLinked="0"/>
        <c:majorTickMark val="none"/>
        <c:minorTickMark val="none"/>
        <c:tickLblPos val="none"/>
        <c:crossAx val="252762936"/>
        <c:crosses val="autoZero"/>
        <c:auto val="1"/>
        <c:lblAlgn val="ctr"/>
        <c:lblOffset val="100"/>
        <c:noMultiLvlLbl val="0"/>
      </c:catAx>
      <c:valAx>
        <c:axId val="25276293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254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142"/>
        </c:manualLayout>
      </c:layout>
      <c:barChart>
        <c:barDir val="bar"/>
        <c:grouping val="clustered"/>
        <c:varyColors val="0"/>
        <c:ser>
          <c:idx val="1"/>
          <c:order val="0"/>
          <c:tx>
            <c:strRef>
              <c:f>DATA!$AA$209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DATA!$Y$210:$Y$213</c:f>
              <c:strCache>
                <c:ptCount val="4"/>
                <c:pt idx="0">
                  <c:v>1</c:v>
                </c:pt>
                <c:pt idx="1">
                  <c:v>2</c:v>
                </c:pt>
                <c:pt idx="2">
                  <c:v>3</c:v>
                </c:pt>
                <c:pt idx="3">
                  <c:v>4</c:v>
                </c:pt>
              </c:strCache>
            </c:strRef>
          </c:cat>
          <c:val>
            <c:numRef>
              <c:f>DATA!$AA$210:$AA$213</c:f>
              <c:numCache>
                <c:formatCode>0.0_ </c:formatCode>
                <c:ptCount val="4"/>
                <c:pt idx="0">
                  <c:v>34.4</c:v>
                </c:pt>
                <c:pt idx="1">
                  <c:v>53.1</c:v>
                </c:pt>
                <c:pt idx="2">
                  <c:v>9.4</c:v>
                </c:pt>
                <c:pt idx="3">
                  <c:v>3.1</c:v>
                </c:pt>
              </c:numCache>
            </c:numRef>
          </c:val>
          <c:extLst>
            <c:ext xmlns:c16="http://schemas.microsoft.com/office/drawing/2014/chart" uri="{C3380CC4-5D6E-409C-BE32-E72D297353CC}">
              <c16:uniqueId val="{00000000-7CC0-4DA6-9CA5-32A177A12697}"/>
            </c:ext>
          </c:extLst>
        </c:ser>
        <c:ser>
          <c:idx val="0"/>
          <c:order val="1"/>
          <c:tx>
            <c:strRef>
              <c:f>前学期のDATA!$AA$209</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前学期のDATA!$AA$210:$AA$213</c:f>
              <c:numCache>
                <c:formatCode>0.0_ </c:formatCode>
                <c:ptCount val="4"/>
                <c:pt idx="0">
                  <c:v>28.1</c:v>
                </c:pt>
                <c:pt idx="1">
                  <c:v>59.4</c:v>
                </c:pt>
                <c:pt idx="2">
                  <c:v>12.5</c:v>
                </c:pt>
                <c:pt idx="3">
                  <c:v>0</c:v>
                </c:pt>
              </c:numCache>
            </c:numRef>
          </c:val>
          <c:extLst>
            <c:ext xmlns:c16="http://schemas.microsoft.com/office/drawing/2014/chart" uri="{C3380CC4-5D6E-409C-BE32-E72D297353CC}">
              <c16:uniqueId val="{00000001-7CC0-4DA6-9CA5-32A177A12697}"/>
            </c:ext>
          </c:extLst>
        </c:ser>
        <c:dLbls>
          <c:showLegendKey val="0"/>
          <c:showVal val="0"/>
          <c:showCatName val="0"/>
          <c:showSerName val="0"/>
          <c:showPercent val="0"/>
          <c:showBubbleSize val="0"/>
        </c:dLbls>
        <c:gapWidth val="75"/>
        <c:axId val="252763720"/>
        <c:axId val="252764112"/>
      </c:barChart>
      <c:catAx>
        <c:axId val="252763720"/>
        <c:scaling>
          <c:orientation val="maxMin"/>
        </c:scaling>
        <c:delete val="1"/>
        <c:axPos val="l"/>
        <c:numFmt formatCode="General" sourceLinked="0"/>
        <c:majorTickMark val="none"/>
        <c:minorTickMark val="none"/>
        <c:tickLblPos val="none"/>
        <c:crossAx val="252764112"/>
        <c:crosses val="autoZero"/>
        <c:auto val="1"/>
        <c:lblAlgn val="ctr"/>
        <c:lblOffset val="100"/>
        <c:noMultiLvlLbl val="0"/>
      </c:catAx>
      <c:valAx>
        <c:axId val="25276411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3720"/>
        <c:crosses val="autoZero"/>
        <c:crossBetween val="between"/>
      </c:valAx>
    </c:plotArea>
    <c:plotVisOnly val="1"/>
    <c:dispBlanksAs val="gap"/>
    <c:showDLblsOverMax val="0"/>
  </c:chart>
  <c:spPr>
    <a:noFill/>
    <a:ln>
      <a:noFill/>
    </a:ln>
  </c:spPr>
  <c:printSettings>
    <c:headerFooter/>
    <c:pageMargins b="0.75000000000000355" l="0.70000000000000062" r="0.70000000000000062" t="0.75000000000000355"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DATA!$I$210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DATA!$G$211:$G$214</c:f>
              <c:strCache>
                <c:ptCount val="4"/>
                <c:pt idx="0">
                  <c:v>1</c:v>
                </c:pt>
                <c:pt idx="1">
                  <c:v>2</c:v>
                </c:pt>
                <c:pt idx="2">
                  <c:v>3</c:v>
                </c:pt>
                <c:pt idx="3">
                  <c:v>4</c:v>
                </c:pt>
              </c:strCache>
            </c:strRef>
          </c:cat>
          <c:val>
            <c:numRef>
              <c:f>DATA!$I$211:$I$214</c:f>
              <c:numCache>
                <c:formatCode>0.0_ </c:formatCode>
                <c:ptCount val="4"/>
                <c:pt idx="0">
                  <c:v>47.4</c:v>
                </c:pt>
                <c:pt idx="1">
                  <c:v>41.1</c:v>
                </c:pt>
                <c:pt idx="2">
                  <c:v>9.5</c:v>
                </c:pt>
                <c:pt idx="3">
                  <c:v>0</c:v>
                </c:pt>
              </c:numCache>
            </c:numRef>
          </c:val>
          <c:extLst>
            <c:ext xmlns:c16="http://schemas.microsoft.com/office/drawing/2014/chart" uri="{C3380CC4-5D6E-409C-BE32-E72D297353CC}">
              <c16:uniqueId val="{00000000-A0BA-4F73-A33C-D465E32BB1FD}"/>
            </c:ext>
          </c:extLst>
        </c:ser>
        <c:ser>
          <c:idx val="0"/>
          <c:order val="1"/>
          <c:tx>
            <c:strRef>
              <c:f>前学期のDATA!$I$210</c:f>
              <c:strCache>
                <c:ptCount val="1"/>
                <c:pt idx="0">
                  <c:v>相対度数(%)</c:v>
                </c:pt>
              </c:strCache>
            </c:strRef>
          </c:tx>
          <c:invertIfNegative val="0"/>
          <c:dLbls>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前学期のDATA!$I$211:$I$214</c:f>
              <c:numCache>
                <c:formatCode>0.0_ </c:formatCode>
                <c:ptCount val="4"/>
                <c:pt idx="0">
                  <c:v>56.7</c:v>
                </c:pt>
                <c:pt idx="1">
                  <c:v>35.799999999999997</c:v>
                </c:pt>
                <c:pt idx="2">
                  <c:v>4</c:v>
                </c:pt>
                <c:pt idx="3">
                  <c:v>1</c:v>
                </c:pt>
              </c:numCache>
            </c:numRef>
          </c:val>
          <c:extLst>
            <c:ext xmlns:c16="http://schemas.microsoft.com/office/drawing/2014/chart" uri="{C3380CC4-5D6E-409C-BE32-E72D297353CC}">
              <c16:uniqueId val="{00000001-A0BA-4F73-A33C-D465E32BB1FD}"/>
            </c:ext>
          </c:extLst>
        </c:ser>
        <c:dLbls>
          <c:showLegendKey val="0"/>
          <c:showVal val="0"/>
          <c:showCatName val="0"/>
          <c:showSerName val="0"/>
          <c:showPercent val="0"/>
          <c:showBubbleSize val="0"/>
        </c:dLbls>
        <c:gapWidth val="75"/>
        <c:axId val="252764896"/>
        <c:axId val="252765288"/>
      </c:barChart>
      <c:catAx>
        <c:axId val="252764896"/>
        <c:scaling>
          <c:orientation val="maxMin"/>
        </c:scaling>
        <c:delete val="1"/>
        <c:axPos val="l"/>
        <c:numFmt formatCode="General" sourceLinked="0"/>
        <c:majorTickMark val="none"/>
        <c:minorTickMark val="none"/>
        <c:tickLblPos val="none"/>
        <c:crossAx val="252765288"/>
        <c:crosses val="autoZero"/>
        <c:auto val="1"/>
        <c:lblAlgn val="ctr"/>
        <c:lblOffset val="100"/>
        <c:noMultiLvlLbl val="0"/>
      </c:catAx>
      <c:valAx>
        <c:axId val="25276528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489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7"/>
          <c:w val="0.86120113781854102"/>
          <c:h val="0.70329607431353125"/>
        </c:manualLayout>
      </c:layout>
      <c:barChart>
        <c:barDir val="bar"/>
        <c:grouping val="clustered"/>
        <c:varyColors val="0"/>
        <c:ser>
          <c:idx val="1"/>
          <c:order val="0"/>
          <c:tx>
            <c:strRef>
              <c:f>DATA!$O$210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DATA!$M$211:$M$214</c:f>
              <c:strCache>
                <c:ptCount val="4"/>
                <c:pt idx="0">
                  <c:v>1</c:v>
                </c:pt>
                <c:pt idx="1">
                  <c:v>2</c:v>
                </c:pt>
                <c:pt idx="2">
                  <c:v>3</c:v>
                </c:pt>
                <c:pt idx="3">
                  <c:v>4</c:v>
                </c:pt>
              </c:strCache>
            </c:strRef>
          </c:cat>
          <c:val>
            <c:numRef>
              <c:f>DATA!$O$211:$O$214</c:f>
              <c:numCache>
                <c:formatCode>0.0_ </c:formatCode>
                <c:ptCount val="4"/>
                <c:pt idx="0">
                  <c:v>53.4</c:v>
                </c:pt>
                <c:pt idx="1">
                  <c:v>40.4</c:v>
                </c:pt>
                <c:pt idx="2">
                  <c:v>3.1</c:v>
                </c:pt>
                <c:pt idx="3">
                  <c:v>2.1</c:v>
                </c:pt>
              </c:numCache>
            </c:numRef>
          </c:val>
          <c:extLst>
            <c:ext xmlns:c16="http://schemas.microsoft.com/office/drawing/2014/chart" uri="{C3380CC4-5D6E-409C-BE32-E72D297353CC}">
              <c16:uniqueId val="{00000000-96BE-48C8-AD4C-3DDAE05638AD}"/>
            </c:ext>
          </c:extLst>
        </c:ser>
        <c:ser>
          <c:idx val="0"/>
          <c:order val="1"/>
          <c:tx>
            <c:strRef>
              <c:f>前学期のDATA!$O$210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前学期のDATA!$O$211:$O$214</c:f>
              <c:numCache>
                <c:formatCode>0.0_ </c:formatCode>
                <c:ptCount val="4"/>
                <c:pt idx="0">
                  <c:v>52</c:v>
                </c:pt>
                <c:pt idx="1">
                  <c:v>33.799999999999997</c:v>
                </c:pt>
                <c:pt idx="2">
                  <c:v>8.1</c:v>
                </c:pt>
                <c:pt idx="3">
                  <c:v>3.5</c:v>
                </c:pt>
              </c:numCache>
            </c:numRef>
          </c:val>
          <c:extLst>
            <c:ext xmlns:c16="http://schemas.microsoft.com/office/drawing/2014/chart" uri="{C3380CC4-5D6E-409C-BE32-E72D297353CC}">
              <c16:uniqueId val="{00000001-96BE-48C8-AD4C-3DDAE05638AD}"/>
            </c:ext>
          </c:extLst>
        </c:ser>
        <c:dLbls>
          <c:showLegendKey val="0"/>
          <c:showVal val="0"/>
          <c:showCatName val="0"/>
          <c:showSerName val="0"/>
          <c:showPercent val="0"/>
          <c:showBubbleSize val="0"/>
        </c:dLbls>
        <c:gapWidth val="75"/>
        <c:axId val="252766072"/>
        <c:axId val="252766464"/>
      </c:barChart>
      <c:catAx>
        <c:axId val="252766072"/>
        <c:scaling>
          <c:orientation val="maxMin"/>
        </c:scaling>
        <c:delete val="1"/>
        <c:axPos val="l"/>
        <c:numFmt formatCode="General" sourceLinked="0"/>
        <c:majorTickMark val="none"/>
        <c:minorTickMark val="none"/>
        <c:tickLblPos val="none"/>
        <c:crossAx val="252766464"/>
        <c:crosses val="autoZero"/>
        <c:auto val="1"/>
        <c:lblAlgn val="ctr"/>
        <c:lblOffset val="100"/>
        <c:noMultiLvlLbl val="0"/>
      </c:catAx>
      <c:valAx>
        <c:axId val="25276646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6072"/>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DATA!$C$227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DATA!$A$228:$A$231</c:f>
              <c:strCache>
                <c:ptCount val="4"/>
                <c:pt idx="0">
                  <c:v>1</c:v>
                </c:pt>
                <c:pt idx="1">
                  <c:v>2</c:v>
                </c:pt>
                <c:pt idx="2">
                  <c:v>3</c:v>
                </c:pt>
                <c:pt idx="3">
                  <c:v>4</c:v>
                </c:pt>
              </c:strCache>
            </c:strRef>
          </c:cat>
          <c:val>
            <c:numRef>
              <c:f>DATA!$C$228:$C$231</c:f>
              <c:numCache>
                <c:formatCode>0.0_ </c:formatCode>
                <c:ptCount val="4"/>
                <c:pt idx="0">
                  <c:v>39.299999999999997</c:v>
                </c:pt>
                <c:pt idx="1">
                  <c:v>45.5</c:v>
                </c:pt>
                <c:pt idx="2">
                  <c:v>12</c:v>
                </c:pt>
                <c:pt idx="3">
                  <c:v>2.6</c:v>
                </c:pt>
              </c:numCache>
            </c:numRef>
          </c:val>
          <c:extLst>
            <c:ext xmlns:c16="http://schemas.microsoft.com/office/drawing/2014/chart" uri="{C3380CC4-5D6E-409C-BE32-E72D297353CC}">
              <c16:uniqueId val="{00000000-C1CA-4DF2-B1BF-729DEC14CE64}"/>
            </c:ext>
          </c:extLst>
        </c:ser>
        <c:ser>
          <c:idx val="0"/>
          <c:order val="1"/>
          <c:tx>
            <c:strRef>
              <c:f>前学期のDATA!$C$227</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前学期のDATA!$C$228:$C$231</c:f>
              <c:numCache>
                <c:formatCode>0.0_ </c:formatCode>
                <c:ptCount val="4"/>
                <c:pt idx="0">
                  <c:v>41.6</c:v>
                </c:pt>
                <c:pt idx="1">
                  <c:v>42.1</c:v>
                </c:pt>
                <c:pt idx="2">
                  <c:v>10.9</c:v>
                </c:pt>
                <c:pt idx="3">
                  <c:v>1.5</c:v>
                </c:pt>
              </c:numCache>
            </c:numRef>
          </c:val>
          <c:extLst>
            <c:ext xmlns:c16="http://schemas.microsoft.com/office/drawing/2014/chart" uri="{C3380CC4-5D6E-409C-BE32-E72D297353CC}">
              <c16:uniqueId val="{00000001-C1CA-4DF2-B1BF-729DEC14CE64}"/>
            </c:ext>
          </c:extLst>
        </c:ser>
        <c:dLbls>
          <c:showLegendKey val="0"/>
          <c:showVal val="0"/>
          <c:showCatName val="0"/>
          <c:showSerName val="0"/>
          <c:showPercent val="0"/>
          <c:showBubbleSize val="0"/>
        </c:dLbls>
        <c:gapWidth val="75"/>
        <c:axId val="252767248"/>
        <c:axId val="252767640"/>
      </c:barChart>
      <c:catAx>
        <c:axId val="252767248"/>
        <c:scaling>
          <c:orientation val="maxMin"/>
        </c:scaling>
        <c:delete val="1"/>
        <c:axPos val="l"/>
        <c:numFmt formatCode="General" sourceLinked="0"/>
        <c:majorTickMark val="none"/>
        <c:minorTickMark val="none"/>
        <c:tickLblPos val="none"/>
        <c:crossAx val="252767640"/>
        <c:crosses val="autoZero"/>
        <c:auto val="1"/>
        <c:lblAlgn val="ctr"/>
        <c:lblOffset val="100"/>
        <c:noMultiLvlLbl val="0"/>
      </c:catAx>
      <c:valAx>
        <c:axId val="25276764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724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DATA!$U$226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DATA!$S$227:$S$231</c:f>
              <c:strCache>
                <c:ptCount val="5"/>
                <c:pt idx="0">
                  <c:v>1</c:v>
                </c:pt>
                <c:pt idx="1">
                  <c:v>2</c:v>
                </c:pt>
                <c:pt idx="2">
                  <c:v>3</c:v>
                </c:pt>
                <c:pt idx="3">
                  <c:v>4</c:v>
                </c:pt>
                <c:pt idx="4">
                  <c:v>不明</c:v>
                </c:pt>
              </c:strCache>
            </c:strRef>
          </c:cat>
          <c:val>
            <c:numRef>
              <c:f>DATA!$U$227:$U$231</c:f>
              <c:numCache>
                <c:formatCode>0.0_ </c:formatCode>
                <c:ptCount val="5"/>
                <c:pt idx="0">
                  <c:v>27.1</c:v>
                </c:pt>
                <c:pt idx="1">
                  <c:v>46.6</c:v>
                </c:pt>
                <c:pt idx="2">
                  <c:v>12.1</c:v>
                </c:pt>
                <c:pt idx="3">
                  <c:v>2.5</c:v>
                </c:pt>
                <c:pt idx="4">
                  <c:v>11.8</c:v>
                </c:pt>
              </c:numCache>
            </c:numRef>
          </c:val>
          <c:extLst>
            <c:ext xmlns:c16="http://schemas.microsoft.com/office/drawing/2014/chart" uri="{C3380CC4-5D6E-409C-BE32-E72D297353CC}">
              <c16:uniqueId val="{00000000-92C0-43E1-BF54-66DF2EAE15A5}"/>
            </c:ext>
          </c:extLst>
        </c:ser>
        <c:ser>
          <c:idx val="0"/>
          <c:order val="1"/>
          <c:tx>
            <c:strRef>
              <c:f>前学期のDATA!$U$226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前学期のDATA!$U$227:$U$231</c:f>
              <c:numCache>
                <c:formatCode>0.0_ </c:formatCode>
                <c:ptCount val="5"/>
                <c:pt idx="0">
                  <c:v>27.3</c:v>
                </c:pt>
                <c:pt idx="1">
                  <c:v>50.1</c:v>
                </c:pt>
                <c:pt idx="2">
                  <c:v>12</c:v>
                </c:pt>
                <c:pt idx="3">
                  <c:v>1.8</c:v>
                </c:pt>
                <c:pt idx="4">
                  <c:v>8.8000000000000007</c:v>
                </c:pt>
              </c:numCache>
            </c:numRef>
          </c:val>
          <c:extLst>
            <c:ext xmlns:c16="http://schemas.microsoft.com/office/drawing/2014/chart" uri="{C3380CC4-5D6E-409C-BE32-E72D297353CC}">
              <c16:uniqueId val="{00000001-92C0-43E1-BF54-66DF2EAE15A5}"/>
            </c:ext>
          </c:extLst>
        </c:ser>
        <c:dLbls>
          <c:showLegendKey val="0"/>
          <c:showVal val="0"/>
          <c:showCatName val="0"/>
          <c:showSerName val="0"/>
          <c:showPercent val="0"/>
          <c:showBubbleSize val="0"/>
        </c:dLbls>
        <c:gapWidth val="75"/>
        <c:axId val="252768424"/>
        <c:axId val="252768816"/>
      </c:barChart>
      <c:catAx>
        <c:axId val="252768424"/>
        <c:scaling>
          <c:orientation val="maxMin"/>
        </c:scaling>
        <c:delete val="1"/>
        <c:axPos val="l"/>
        <c:numFmt formatCode="General" sourceLinked="0"/>
        <c:majorTickMark val="none"/>
        <c:minorTickMark val="none"/>
        <c:tickLblPos val="none"/>
        <c:crossAx val="252768816"/>
        <c:crosses val="autoZero"/>
        <c:auto val="1"/>
        <c:lblAlgn val="ctr"/>
        <c:lblOffset val="100"/>
        <c:noMultiLvlLbl val="0"/>
      </c:catAx>
      <c:valAx>
        <c:axId val="25276881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8424"/>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142"/>
        </c:manualLayout>
      </c:layout>
      <c:barChart>
        <c:barDir val="bar"/>
        <c:grouping val="clustered"/>
        <c:varyColors val="0"/>
        <c:ser>
          <c:idx val="1"/>
          <c:order val="0"/>
          <c:tx>
            <c:strRef>
              <c:f>DATA!$AA$226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DATA!$Y$227:$Y$230</c:f>
              <c:strCache>
                <c:ptCount val="4"/>
                <c:pt idx="0">
                  <c:v>1</c:v>
                </c:pt>
                <c:pt idx="1">
                  <c:v>2</c:v>
                </c:pt>
                <c:pt idx="2">
                  <c:v>3</c:v>
                </c:pt>
                <c:pt idx="3">
                  <c:v>4</c:v>
                </c:pt>
              </c:strCache>
            </c:strRef>
          </c:cat>
          <c:val>
            <c:numRef>
              <c:f>DATA!$AA$227:$AA$230</c:f>
              <c:numCache>
                <c:formatCode>0.0_ </c:formatCode>
                <c:ptCount val="4"/>
                <c:pt idx="0">
                  <c:v>34.4</c:v>
                </c:pt>
                <c:pt idx="1">
                  <c:v>56.3</c:v>
                </c:pt>
                <c:pt idx="2">
                  <c:v>9.4</c:v>
                </c:pt>
                <c:pt idx="3">
                  <c:v>0</c:v>
                </c:pt>
              </c:numCache>
            </c:numRef>
          </c:val>
          <c:extLst>
            <c:ext xmlns:c16="http://schemas.microsoft.com/office/drawing/2014/chart" uri="{C3380CC4-5D6E-409C-BE32-E72D297353CC}">
              <c16:uniqueId val="{00000000-9BE4-4640-AFE2-2134A37AD661}"/>
            </c:ext>
          </c:extLst>
        </c:ser>
        <c:ser>
          <c:idx val="0"/>
          <c:order val="1"/>
          <c:tx>
            <c:strRef>
              <c:f>前学期のDATA!$AA$226</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前学期のDATA!$AA$227:$AA$230</c:f>
              <c:numCache>
                <c:formatCode>0.0_ </c:formatCode>
                <c:ptCount val="4"/>
                <c:pt idx="0">
                  <c:v>28.1</c:v>
                </c:pt>
                <c:pt idx="1">
                  <c:v>56.3</c:v>
                </c:pt>
                <c:pt idx="2">
                  <c:v>15.6</c:v>
                </c:pt>
                <c:pt idx="3">
                  <c:v>0</c:v>
                </c:pt>
              </c:numCache>
            </c:numRef>
          </c:val>
          <c:extLst>
            <c:ext xmlns:c16="http://schemas.microsoft.com/office/drawing/2014/chart" uri="{C3380CC4-5D6E-409C-BE32-E72D297353CC}">
              <c16:uniqueId val="{00000001-9BE4-4640-AFE2-2134A37AD661}"/>
            </c:ext>
          </c:extLst>
        </c:ser>
        <c:dLbls>
          <c:showLegendKey val="0"/>
          <c:showVal val="0"/>
          <c:showCatName val="0"/>
          <c:showSerName val="0"/>
          <c:showPercent val="0"/>
          <c:showBubbleSize val="0"/>
        </c:dLbls>
        <c:gapWidth val="75"/>
        <c:axId val="252769600"/>
        <c:axId val="252769992"/>
      </c:barChart>
      <c:catAx>
        <c:axId val="252769600"/>
        <c:scaling>
          <c:orientation val="maxMin"/>
        </c:scaling>
        <c:delete val="1"/>
        <c:axPos val="l"/>
        <c:numFmt formatCode="General" sourceLinked="0"/>
        <c:majorTickMark val="none"/>
        <c:minorTickMark val="none"/>
        <c:tickLblPos val="none"/>
        <c:crossAx val="252769992"/>
        <c:crosses val="autoZero"/>
        <c:auto val="1"/>
        <c:lblAlgn val="ctr"/>
        <c:lblOffset val="100"/>
        <c:noMultiLvlLbl val="0"/>
      </c:catAx>
      <c:valAx>
        <c:axId val="25276999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69600"/>
        <c:crosses val="autoZero"/>
        <c:crossBetween val="between"/>
      </c:valAx>
    </c:plotArea>
    <c:plotVisOnly val="1"/>
    <c:dispBlanksAs val="gap"/>
    <c:showDLblsOverMax val="0"/>
  </c:chart>
  <c:spPr>
    <a:noFill/>
    <a:ln>
      <a:noFill/>
    </a:ln>
  </c:spPr>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DATA!$C$23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DATA!$A$24:$A$27</c:f>
              <c:strCache>
                <c:ptCount val="4"/>
                <c:pt idx="0">
                  <c:v>1</c:v>
                </c:pt>
                <c:pt idx="1">
                  <c:v>2</c:v>
                </c:pt>
                <c:pt idx="2">
                  <c:v>3</c:v>
                </c:pt>
                <c:pt idx="3">
                  <c:v>4</c:v>
                </c:pt>
              </c:strCache>
            </c:strRef>
          </c:cat>
          <c:val>
            <c:numRef>
              <c:f>DATA!$C$24:$C$27</c:f>
              <c:numCache>
                <c:formatCode>0.0_ </c:formatCode>
                <c:ptCount val="4"/>
                <c:pt idx="0">
                  <c:v>48.2</c:v>
                </c:pt>
                <c:pt idx="1">
                  <c:v>40.299999999999997</c:v>
                </c:pt>
                <c:pt idx="2">
                  <c:v>10.5</c:v>
                </c:pt>
                <c:pt idx="3">
                  <c:v>1</c:v>
                </c:pt>
              </c:numCache>
            </c:numRef>
          </c:val>
          <c:extLst>
            <c:ext xmlns:c16="http://schemas.microsoft.com/office/drawing/2014/chart" uri="{C3380CC4-5D6E-409C-BE32-E72D297353CC}">
              <c16:uniqueId val="{00000000-0994-46D1-B28B-EC2284D5C4DA}"/>
            </c:ext>
          </c:extLst>
        </c:ser>
        <c:ser>
          <c:idx val="0"/>
          <c:order val="1"/>
          <c:tx>
            <c:strRef>
              <c:f>前学期のDATA!$C$23</c:f>
              <c:strCache>
                <c:ptCount val="1"/>
                <c:pt idx="0">
                  <c:v>相対度数(%)</c:v>
                </c:pt>
              </c:strCache>
            </c:strRef>
          </c:tx>
          <c:invertIfNegative val="0"/>
          <c:dLbls>
            <c:numFmt formatCode="0.0&quot;%&quot;"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前学期のDATA!$C$24:$C$27</c:f>
              <c:numCache>
                <c:formatCode>0.0_ </c:formatCode>
                <c:ptCount val="4"/>
                <c:pt idx="0">
                  <c:v>54.5</c:v>
                </c:pt>
                <c:pt idx="1">
                  <c:v>35.6</c:v>
                </c:pt>
                <c:pt idx="2">
                  <c:v>7.4</c:v>
                </c:pt>
                <c:pt idx="3">
                  <c:v>0.5</c:v>
                </c:pt>
              </c:numCache>
            </c:numRef>
          </c:val>
          <c:extLst>
            <c:ext xmlns:c16="http://schemas.microsoft.com/office/drawing/2014/chart" uri="{C3380CC4-5D6E-409C-BE32-E72D297353CC}">
              <c16:uniqueId val="{00000001-0994-46D1-B28B-EC2284D5C4DA}"/>
            </c:ext>
          </c:extLst>
        </c:ser>
        <c:dLbls>
          <c:showLegendKey val="0"/>
          <c:showVal val="0"/>
          <c:showCatName val="0"/>
          <c:showSerName val="0"/>
          <c:showPercent val="0"/>
          <c:showBubbleSize val="0"/>
        </c:dLbls>
        <c:gapWidth val="75"/>
        <c:axId val="250671816"/>
        <c:axId val="250671032"/>
      </c:barChart>
      <c:catAx>
        <c:axId val="250671816"/>
        <c:scaling>
          <c:orientation val="maxMin"/>
        </c:scaling>
        <c:delete val="1"/>
        <c:axPos val="l"/>
        <c:numFmt formatCode="General" sourceLinked="0"/>
        <c:majorTickMark val="none"/>
        <c:minorTickMark val="none"/>
        <c:tickLblPos val="none"/>
        <c:crossAx val="250671032"/>
        <c:crosses val="autoZero"/>
        <c:auto val="1"/>
        <c:lblAlgn val="ctr"/>
        <c:lblOffset val="100"/>
        <c:noMultiLvlLbl val="0"/>
      </c:catAx>
      <c:valAx>
        <c:axId val="25067103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181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DATA!$I$227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DATA!$G$228:$G$231</c:f>
              <c:strCache>
                <c:ptCount val="4"/>
                <c:pt idx="0">
                  <c:v>1</c:v>
                </c:pt>
                <c:pt idx="1">
                  <c:v>2</c:v>
                </c:pt>
                <c:pt idx="2">
                  <c:v>3</c:v>
                </c:pt>
                <c:pt idx="3">
                  <c:v>4</c:v>
                </c:pt>
              </c:strCache>
            </c:strRef>
          </c:cat>
          <c:val>
            <c:numRef>
              <c:f>DATA!$I$228:$I$231</c:f>
              <c:numCache>
                <c:formatCode>0.0_ </c:formatCode>
                <c:ptCount val="4"/>
                <c:pt idx="0">
                  <c:v>42.6</c:v>
                </c:pt>
                <c:pt idx="1">
                  <c:v>42.1</c:v>
                </c:pt>
                <c:pt idx="2">
                  <c:v>11.1</c:v>
                </c:pt>
                <c:pt idx="3">
                  <c:v>1.1000000000000001</c:v>
                </c:pt>
              </c:numCache>
            </c:numRef>
          </c:val>
          <c:extLst>
            <c:ext xmlns:c16="http://schemas.microsoft.com/office/drawing/2014/chart" uri="{C3380CC4-5D6E-409C-BE32-E72D297353CC}">
              <c16:uniqueId val="{00000000-5034-4101-9B52-C40CE8FE1D8C}"/>
            </c:ext>
          </c:extLst>
        </c:ser>
        <c:ser>
          <c:idx val="0"/>
          <c:order val="1"/>
          <c:tx>
            <c:strRef>
              <c:f>前学期のDATA!$I$227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前学期のDATA!$I$228:$I$231</c:f>
              <c:numCache>
                <c:formatCode>0.0_ </c:formatCode>
                <c:ptCount val="4"/>
                <c:pt idx="0">
                  <c:v>42.3</c:v>
                </c:pt>
                <c:pt idx="1">
                  <c:v>44.8</c:v>
                </c:pt>
                <c:pt idx="2">
                  <c:v>8</c:v>
                </c:pt>
                <c:pt idx="3">
                  <c:v>2</c:v>
                </c:pt>
              </c:numCache>
            </c:numRef>
          </c:val>
          <c:extLst>
            <c:ext xmlns:c16="http://schemas.microsoft.com/office/drawing/2014/chart" uri="{C3380CC4-5D6E-409C-BE32-E72D297353CC}">
              <c16:uniqueId val="{00000001-5034-4101-9B52-C40CE8FE1D8C}"/>
            </c:ext>
          </c:extLst>
        </c:ser>
        <c:dLbls>
          <c:showLegendKey val="0"/>
          <c:showVal val="0"/>
          <c:showCatName val="0"/>
          <c:showSerName val="0"/>
          <c:showPercent val="0"/>
          <c:showBubbleSize val="0"/>
        </c:dLbls>
        <c:gapWidth val="75"/>
        <c:axId val="252770776"/>
        <c:axId val="252771168"/>
      </c:barChart>
      <c:catAx>
        <c:axId val="252770776"/>
        <c:scaling>
          <c:orientation val="maxMin"/>
        </c:scaling>
        <c:delete val="1"/>
        <c:axPos val="l"/>
        <c:numFmt formatCode="General" sourceLinked="0"/>
        <c:majorTickMark val="none"/>
        <c:minorTickMark val="none"/>
        <c:tickLblPos val="none"/>
        <c:crossAx val="252771168"/>
        <c:crosses val="autoZero"/>
        <c:auto val="1"/>
        <c:lblAlgn val="ctr"/>
        <c:lblOffset val="100"/>
        <c:noMultiLvlLbl val="0"/>
      </c:catAx>
      <c:valAx>
        <c:axId val="25277116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2770776"/>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7"/>
          <c:w val="0.86120113781854102"/>
          <c:h val="0.70329607431353125"/>
        </c:manualLayout>
      </c:layout>
      <c:barChart>
        <c:barDir val="bar"/>
        <c:grouping val="clustered"/>
        <c:varyColors val="0"/>
        <c:ser>
          <c:idx val="1"/>
          <c:order val="0"/>
          <c:tx>
            <c:strRef>
              <c:f>DATA!$O$227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DATA!$M$228:$M$231</c:f>
              <c:strCache>
                <c:ptCount val="4"/>
                <c:pt idx="0">
                  <c:v>1</c:v>
                </c:pt>
                <c:pt idx="1">
                  <c:v>2</c:v>
                </c:pt>
                <c:pt idx="2">
                  <c:v>3</c:v>
                </c:pt>
                <c:pt idx="3">
                  <c:v>4</c:v>
                </c:pt>
              </c:strCache>
            </c:strRef>
          </c:cat>
          <c:val>
            <c:numRef>
              <c:f>DATA!$O$228:$O$231</c:f>
              <c:numCache>
                <c:formatCode>0.0_ </c:formatCode>
                <c:ptCount val="4"/>
                <c:pt idx="0">
                  <c:v>36.799999999999997</c:v>
                </c:pt>
                <c:pt idx="1">
                  <c:v>51.8</c:v>
                </c:pt>
                <c:pt idx="2">
                  <c:v>9.3000000000000007</c:v>
                </c:pt>
                <c:pt idx="3">
                  <c:v>1</c:v>
                </c:pt>
              </c:numCache>
            </c:numRef>
          </c:val>
          <c:extLst>
            <c:ext xmlns:c16="http://schemas.microsoft.com/office/drawing/2014/chart" uri="{C3380CC4-5D6E-409C-BE32-E72D297353CC}">
              <c16:uniqueId val="{00000000-747E-4424-B810-C81D86BAB62B}"/>
            </c:ext>
          </c:extLst>
        </c:ser>
        <c:ser>
          <c:idx val="0"/>
          <c:order val="1"/>
          <c:tx>
            <c:strRef>
              <c:f>前学期のDATA!$O$227</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前学期のDATA!$O$228:$O$231</c:f>
              <c:numCache>
                <c:formatCode>0.0_ </c:formatCode>
                <c:ptCount val="4"/>
                <c:pt idx="0">
                  <c:v>39.4</c:v>
                </c:pt>
                <c:pt idx="1">
                  <c:v>46.5</c:v>
                </c:pt>
                <c:pt idx="2">
                  <c:v>7.6</c:v>
                </c:pt>
                <c:pt idx="3">
                  <c:v>3.5</c:v>
                </c:pt>
              </c:numCache>
            </c:numRef>
          </c:val>
          <c:extLst>
            <c:ext xmlns:c16="http://schemas.microsoft.com/office/drawing/2014/chart" uri="{C3380CC4-5D6E-409C-BE32-E72D297353CC}">
              <c16:uniqueId val="{00000001-747E-4424-B810-C81D86BAB62B}"/>
            </c:ext>
          </c:extLst>
        </c:ser>
        <c:dLbls>
          <c:showLegendKey val="0"/>
          <c:showVal val="0"/>
          <c:showCatName val="0"/>
          <c:showSerName val="0"/>
          <c:showPercent val="0"/>
          <c:showBubbleSize val="0"/>
        </c:dLbls>
        <c:gapWidth val="75"/>
        <c:axId val="435118016"/>
        <c:axId val="435118408"/>
      </c:barChart>
      <c:catAx>
        <c:axId val="435118016"/>
        <c:scaling>
          <c:orientation val="maxMin"/>
        </c:scaling>
        <c:delete val="1"/>
        <c:axPos val="l"/>
        <c:numFmt formatCode="General" sourceLinked="0"/>
        <c:majorTickMark val="none"/>
        <c:minorTickMark val="none"/>
        <c:tickLblPos val="none"/>
        <c:crossAx val="435118408"/>
        <c:crosses val="autoZero"/>
        <c:auto val="1"/>
        <c:lblAlgn val="ctr"/>
        <c:lblOffset val="100"/>
        <c:noMultiLvlLbl val="0"/>
      </c:catAx>
      <c:valAx>
        <c:axId val="43511840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18016"/>
        <c:crosses val="autoZero"/>
        <c:crossBetween val="between"/>
      </c:valAx>
    </c:plotArea>
    <c:plotVisOnly val="1"/>
    <c:dispBlanksAs val="gap"/>
    <c:showDLblsOverMax val="0"/>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1"/>
          <c:w val="0.86120113781854002"/>
          <c:h val="0.70329607431353014"/>
        </c:manualLayout>
      </c:layout>
      <c:barChart>
        <c:barDir val="bar"/>
        <c:grouping val="clustered"/>
        <c:varyColors val="0"/>
        <c:ser>
          <c:idx val="1"/>
          <c:order val="0"/>
          <c:tx>
            <c:strRef>
              <c:f>DATA!$C$244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DATA!$A$245:$A$248</c:f>
              <c:strCache>
                <c:ptCount val="4"/>
                <c:pt idx="0">
                  <c:v>1</c:v>
                </c:pt>
                <c:pt idx="1">
                  <c:v>2</c:v>
                </c:pt>
                <c:pt idx="2">
                  <c:v>3</c:v>
                </c:pt>
                <c:pt idx="3">
                  <c:v>4</c:v>
                </c:pt>
              </c:strCache>
            </c:strRef>
          </c:cat>
          <c:val>
            <c:numRef>
              <c:f>DATA!$C$245:$C$248</c:f>
              <c:numCache>
                <c:formatCode>0.0_ </c:formatCode>
                <c:ptCount val="4"/>
                <c:pt idx="0">
                  <c:v>27.7</c:v>
                </c:pt>
                <c:pt idx="1">
                  <c:v>50.3</c:v>
                </c:pt>
                <c:pt idx="2">
                  <c:v>18.3</c:v>
                </c:pt>
                <c:pt idx="3">
                  <c:v>3.1</c:v>
                </c:pt>
              </c:numCache>
            </c:numRef>
          </c:val>
          <c:extLst>
            <c:ext xmlns:c16="http://schemas.microsoft.com/office/drawing/2014/chart" uri="{C3380CC4-5D6E-409C-BE32-E72D297353CC}">
              <c16:uniqueId val="{00000000-3F78-4F97-BC72-953400EEA5AA}"/>
            </c:ext>
          </c:extLst>
        </c:ser>
        <c:ser>
          <c:idx val="0"/>
          <c:order val="1"/>
          <c:tx>
            <c:strRef>
              <c:f>前学期のDATA!$C$244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前学期のDATA!$C$245:$C$248</c:f>
              <c:numCache>
                <c:formatCode>0.0_ </c:formatCode>
                <c:ptCount val="4"/>
                <c:pt idx="0">
                  <c:v>35.6</c:v>
                </c:pt>
                <c:pt idx="1">
                  <c:v>49</c:v>
                </c:pt>
                <c:pt idx="2">
                  <c:v>10.9</c:v>
                </c:pt>
                <c:pt idx="3">
                  <c:v>2.5</c:v>
                </c:pt>
              </c:numCache>
            </c:numRef>
          </c:val>
          <c:extLst>
            <c:ext xmlns:c16="http://schemas.microsoft.com/office/drawing/2014/chart" uri="{C3380CC4-5D6E-409C-BE32-E72D297353CC}">
              <c16:uniqueId val="{00000001-3F78-4F97-BC72-953400EEA5AA}"/>
            </c:ext>
          </c:extLst>
        </c:ser>
        <c:dLbls>
          <c:showLegendKey val="0"/>
          <c:showVal val="0"/>
          <c:showCatName val="0"/>
          <c:showSerName val="0"/>
          <c:showPercent val="0"/>
          <c:showBubbleSize val="0"/>
        </c:dLbls>
        <c:gapWidth val="75"/>
        <c:axId val="435119192"/>
        <c:axId val="435119584"/>
      </c:barChart>
      <c:catAx>
        <c:axId val="435119192"/>
        <c:scaling>
          <c:orientation val="maxMin"/>
        </c:scaling>
        <c:delete val="1"/>
        <c:axPos val="l"/>
        <c:numFmt formatCode="General" sourceLinked="0"/>
        <c:majorTickMark val="none"/>
        <c:minorTickMark val="none"/>
        <c:tickLblPos val="none"/>
        <c:crossAx val="435119584"/>
        <c:crosses val="autoZero"/>
        <c:auto val="1"/>
        <c:lblAlgn val="ctr"/>
        <c:lblOffset val="100"/>
        <c:noMultiLvlLbl val="0"/>
      </c:catAx>
      <c:valAx>
        <c:axId val="43511958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19192"/>
        <c:crosses val="autoZero"/>
        <c:crossBetween val="between"/>
      </c:valAx>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DATA!$U$243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DATA!$S$244:$S$248</c:f>
              <c:strCache>
                <c:ptCount val="5"/>
                <c:pt idx="0">
                  <c:v>1</c:v>
                </c:pt>
                <c:pt idx="1">
                  <c:v>2</c:v>
                </c:pt>
                <c:pt idx="2">
                  <c:v>3</c:v>
                </c:pt>
                <c:pt idx="3">
                  <c:v>4</c:v>
                </c:pt>
                <c:pt idx="4">
                  <c:v>不明</c:v>
                </c:pt>
              </c:strCache>
            </c:strRef>
          </c:cat>
          <c:val>
            <c:numRef>
              <c:f>DATA!$U$244:$U$248</c:f>
              <c:numCache>
                <c:formatCode>0.0_ </c:formatCode>
                <c:ptCount val="5"/>
                <c:pt idx="0">
                  <c:v>19.5</c:v>
                </c:pt>
                <c:pt idx="1">
                  <c:v>49.6</c:v>
                </c:pt>
                <c:pt idx="2">
                  <c:v>9</c:v>
                </c:pt>
                <c:pt idx="3">
                  <c:v>1.6</c:v>
                </c:pt>
                <c:pt idx="4">
                  <c:v>20.3</c:v>
                </c:pt>
              </c:numCache>
            </c:numRef>
          </c:val>
          <c:extLst>
            <c:ext xmlns:c16="http://schemas.microsoft.com/office/drawing/2014/chart" uri="{C3380CC4-5D6E-409C-BE32-E72D297353CC}">
              <c16:uniqueId val="{00000000-3E85-4A95-9E20-A432C74AE6AA}"/>
            </c:ext>
          </c:extLst>
        </c:ser>
        <c:ser>
          <c:idx val="0"/>
          <c:order val="1"/>
          <c:tx>
            <c:strRef>
              <c:f>前学期のDATA!$U$243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前学期のDATA!$U$244:$U$248</c:f>
              <c:numCache>
                <c:formatCode>0.0_ </c:formatCode>
                <c:ptCount val="5"/>
                <c:pt idx="0">
                  <c:v>21.9</c:v>
                </c:pt>
                <c:pt idx="1">
                  <c:v>44.9</c:v>
                </c:pt>
                <c:pt idx="2">
                  <c:v>12.2</c:v>
                </c:pt>
                <c:pt idx="3">
                  <c:v>1.6</c:v>
                </c:pt>
                <c:pt idx="4">
                  <c:v>19.399999999999999</c:v>
                </c:pt>
              </c:numCache>
            </c:numRef>
          </c:val>
          <c:extLst>
            <c:ext xmlns:c16="http://schemas.microsoft.com/office/drawing/2014/chart" uri="{C3380CC4-5D6E-409C-BE32-E72D297353CC}">
              <c16:uniqueId val="{00000001-3E85-4A95-9E20-A432C74AE6AA}"/>
            </c:ext>
          </c:extLst>
        </c:ser>
        <c:dLbls>
          <c:showLegendKey val="0"/>
          <c:showVal val="0"/>
          <c:showCatName val="0"/>
          <c:showSerName val="0"/>
          <c:showPercent val="0"/>
          <c:showBubbleSize val="0"/>
        </c:dLbls>
        <c:gapWidth val="75"/>
        <c:axId val="435120368"/>
        <c:axId val="435120760"/>
      </c:barChart>
      <c:catAx>
        <c:axId val="435120368"/>
        <c:scaling>
          <c:orientation val="maxMin"/>
        </c:scaling>
        <c:delete val="1"/>
        <c:axPos val="l"/>
        <c:numFmt formatCode="General" sourceLinked="0"/>
        <c:majorTickMark val="none"/>
        <c:minorTickMark val="none"/>
        <c:tickLblPos val="none"/>
        <c:crossAx val="435120760"/>
        <c:crosses val="autoZero"/>
        <c:auto val="1"/>
        <c:lblAlgn val="ctr"/>
        <c:lblOffset val="100"/>
        <c:noMultiLvlLbl val="0"/>
      </c:catAx>
      <c:valAx>
        <c:axId val="43512076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036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65"/>
        </c:manualLayout>
      </c:layout>
      <c:barChart>
        <c:barDir val="bar"/>
        <c:grouping val="clustered"/>
        <c:varyColors val="0"/>
        <c:ser>
          <c:idx val="1"/>
          <c:order val="0"/>
          <c:tx>
            <c:strRef>
              <c:f>DATA!$AA$243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DATA!$Y$244:$Y$247</c:f>
              <c:strCache>
                <c:ptCount val="4"/>
                <c:pt idx="0">
                  <c:v>1</c:v>
                </c:pt>
                <c:pt idx="1">
                  <c:v>2</c:v>
                </c:pt>
                <c:pt idx="2">
                  <c:v>3</c:v>
                </c:pt>
                <c:pt idx="3">
                  <c:v>4</c:v>
                </c:pt>
              </c:strCache>
            </c:strRef>
          </c:cat>
          <c:val>
            <c:numRef>
              <c:f>DATA!$AA$244:$AA$247</c:f>
              <c:numCache>
                <c:formatCode>0.0_ </c:formatCode>
                <c:ptCount val="4"/>
                <c:pt idx="0">
                  <c:v>40.6</c:v>
                </c:pt>
                <c:pt idx="1">
                  <c:v>50</c:v>
                </c:pt>
                <c:pt idx="2">
                  <c:v>9.4</c:v>
                </c:pt>
                <c:pt idx="3">
                  <c:v>0</c:v>
                </c:pt>
              </c:numCache>
            </c:numRef>
          </c:val>
          <c:extLst>
            <c:ext xmlns:c16="http://schemas.microsoft.com/office/drawing/2014/chart" uri="{C3380CC4-5D6E-409C-BE32-E72D297353CC}">
              <c16:uniqueId val="{00000000-1D61-4BEB-8C04-F8078D18A2D8}"/>
            </c:ext>
          </c:extLst>
        </c:ser>
        <c:ser>
          <c:idx val="0"/>
          <c:order val="1"/>
          <c:tx>
            <c:strRef>
              <c:f>前学期のDATA!$AA$243</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前学期のDATA!$AA$244:$AA$247</c:f>
              <c:numCache>
                <c:formatCode>0.0_ </c:formatCode>
                <c:ptCount val="4"/>
                <c:pt idx="0">
                  <c:v>40.6</c:v>
                </c:pt>
                <c:pt idx="1">
                  <c:v>53.1</c:v>
                </c:pt>
                <c:pt idx="2">
                  <c:v>6.3</c:v>
                </c:pt>
                <c:pt idx="3">
                  <c:v>0</c:v>
                </c:pt>
              </c:numCache>
            </c:numRef>
          </c:val>
          <c:extLst>
            <c:ext xmlns:c16="http://schemas.microsoft.com/office/drawing/2014/chart" uri="{C3380CC4-5D6E-409C-BE32-E72D297353CC}">
              <c16:uniqueId val="{00000001-1D61-4BEB-8C04-F8078D18A2D8}"/>
            </c:ext>
          </c:extLst>
        </c:ser>
        <c:dLbls>
          <c:showLegendKey val="0"/>
          <c:showVal val="0"/>
          <c:showCatName val="0"/>
          <c:showSerName val="0"/>
          <c:showPercent val="0"/>
          <c:showBubbleSize val="0"/>
        </c:dLbls>
        <c:gapWidth val="75"/>
        <c:axId val="435121544"/>
        <c:axId val="435121936"/>
      </c:barChart>
      <c:catAx>
        <c:axId val="435121544"/>
        <c:scaling>
          <c:orientation val="maxMin"/>
        </c:scaling>
        <c:delete val="1"/>
        <c:axPos val="l"/>
        <c:numFmt formatCode="General" sourceLinked="0"/>
        <c:majorTickMark val="none"/>
        <c:minorTickMark val="none"/>
        <c:tickLblPos val="none"/>
        <c:crossAx val="435121936"/>
        <c:crosses val="autoZero"/>
        <c:auto val="1"/>
        <c:lblAlgn val="ctr"/>
        <c:lblOffset val="100"/>
        <c:noMultiLvlLbl val="0"/>
      </c:catAx>
      <c:valAx>
        <c:axId val="43512193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154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DATA!$I$244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DATA!$G$245:$G$248</c:f>
              <c:strCache>
                <c:ptCount val="4"/>
                <c:pt idx="0">
                  <c:v>1</c:v>
                </c:pt>
                <c:pt idx="1">
                  <c:v>2</c:v>
                </c:pt>
                <c:pt idx="2">
                  <c:v>3</c:v>
                </c:pt>
                <c:pt idx="3">
                  <c:v>4</c:v>
                </c:pt>
              </c:strCache>
            </c:strRef>
          </c:cat>
          <c:val>
            <c:numRef>
              <c:f>DATA!$I$245:$I$248</c:f>
              <c:numCache>
                <c:formatCode>0.0_ </c:formatCode>
                <c:ptCount val="4"/>
                <c:pt idx="0">
                  <c:v>32.6</c:v>
                </c:pt>
                <c:pt idx="1">
                  <c:v>49.5</c:v>
                </c:pt>
                <c:pt idx="2">
                  <c:v>12.6</c:v>
                </c:pt>
                <c:pt idx="3">
                  <c:v>2.1</c:v>
                </c:pt>
              </c:numCache>
            </c:numRef>
          </c:val>
          <c:extLst>
            <c:ext xmlns:c16="http://schemas.microsoft.com/office/drawing/2014/chart" uri="{C3380CC4-5D6E-409C-BE32-E72D297353CC}">
              <c16:uniqueId val="{00000000-191D-41D6-83ED-E4C3E28B3883}"/>
            </c:ext>
          </c:extLst>
        </c:ser>
        <c:ser>
          <c:idx val="0"/>
          <c:order val="1"/>
          <c:tx>
            <c:strRef>
              <c:f>前学期のDATA!$I$244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前学期のDATA!$I$245:$I$248</c:f>
              <c:numCache>
                <c:formatCode>0.0_ </c:formatCode>
                <c:ptCount val="4"/>
                <c:pt idx="0">
                  <c:v>35.799999999999997</c:v>
                </c:pt>
                <c:pt idx="1">
                  <c:v>51.2</c:v>
                </c:pt>
                <c:pt idx="2">
                  <c:v>7</c:v>
                </c:pt>
                <c:pt idx="3">
                  <c:v>3</c:v>
                </c:pt>
              </c:numCache>
            </c:numRef>
          </c:val>
          <c:extLst>
            <c:ext xmlns:c16="http://schemas.microsoft.com/office/drawing/2014/chart" uri="{C3380CC4-5D6E-409C-BE32-E72D297353CC}">
              <c16:uniqueId val="{00000001-191D-41D6-83ED-E4C3E28B3883}"/>
            </c:ext>
          </c:extLst>
        </c:ser>
        <c:dLbls>
          <c:showLegendKey val="0"/>
          <c:showVal val="0"/>
          <c:showCatName val="0"/>
          <c:showSerName val="0"/>
          <c:showPercent val="0"/>
          <c:showBubbleSize val="0"/>
        </c:dLbls>
        <c:gapWidth val="75"/>
        <c:axId val="435122720"/>
        <c:axId val="435123112"/>
      </c:barChart>
      <c:catAx>
        <c:axId val="435122720"/>
        <c:scaling>
          <c:orientation val="maxMin"/>
        </c:scaling>
        <c:delete val="1"/>
        <c:axPos val="l"/>
        <c:numFmt formatCode="General" sourceLinked="0"/>
        <c:majorTickMark val="none"/>
        <c:minorTickMark val="none"/>
        <c:tickLblPos val="none"/>
        <c:crossAx val="435123112"/>
        <c:crosses val="autoZero"/>
        <c:auto val="1"/>
        <c:lblAlgn val="ctr"/>
        <c:lblOffset val="100"/>
        <c:noMultiLvlLbl val="0"/>
      </c:catAx>
      <c:valAx>
        <c:axId val="43512311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2720"/>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DATA!$O$244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DATA!$M$245:$M$248</c:f>
              <c:strCache>
                <c:ptCount val="4"/>
                <c:pt idx="0">
                  <c:v>1</c:v>
                </c:pt>
                <c:pt idx="1">
                  <c:v>2</c:v>
                </c:pt>
                <c:pt idx="2">
                  <c:v>3</c:v>
                </c:pt>
                <c:pt idx="3">
                  <c:v>4</c:v>
                </c:pt>
              </c:strCache>
            </c:strRef>
          </c:cat>
          <c:val>
            <c:numRef>
              <c:f>DATA!$O$245:$O$248</c:f>
              <c:numCache>
                <c:formatCode>0.0_ </c:formatCode>
                <c:ptCount val="4"/>
                <c:pt idx="0">
                  <c:v>31.6</c:v>
                </c:pt>
                <c:pt idx="1">
                  <c:v>55.4</c:v>
                </c:pt>
                <c:pt idx="2">
                  <c:v>9.3000000000000007</c:v>
                </c:pt>
                <c:pt idx="3">
                  <c:v>2.6</c:v>
                </c:pt>
              </c:numCache>
            </c:numRef>
          </c:val>
          <c:extLst>
            <c:ext xmlns:c16="http://schemas.microsoft.com/office/drawing/2014/chart" uri="{C3380CC4-5D6E-409C-BE32-E72D297353CC}">
              <c16:uniqueId val="{00000000-5A79-405A-B14E-C4A95DB54B10}"/>
            </c:ext>
          </c:extLst>
        </c:ser>
        <c:ser>
          <c:idx val="0"/>
          <c:order val="1"/>
          <c:tx>
            <c:strRef>
              <c:f>前学期のDATA!$O$244</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前学期のDATA!$O$245:$O$248</c:f>
              <c:numCache>
                <c:formatCode>0.0_ </c:formatCode>
                <c:ptCount val="4"/>
                <c:pt idx="0">
                  <c:v>31.8</c:v>
                </c:pt>
                <c:pt idx="1">
                  <c:v>44.9</c:v>
                </c:pt>
                <c:pt idx="2">
                  <c:v>12.6</c:v>
                </c:pt>
                <c:pt idx="3">
                  <c:v>5.6</c:v>
                </c:pt>
              </c:numCache>
            </c:numRef>
          </c:val>
          <c:extLst>
            <c:ext xmlns:c16="http://schemas.microsoft.com/office/drawing/2014/chart" uri="{C3380CC4-5D6E-409C-BE32-E72D297353CC}">
              <c16:uniqueId val="{00000001-5A79-405A-B14E-C4A95DB54B10}"/>
            </c:ext>
          </c:extLst>
        </c:ser>
        <c:dLbls>
          <c:showLegendKey val="0"/>
          <c:showVal val="0"/>
          <c:showCatName val="0"/>
          <c:showSerName val="0"/>
          <c:showPercent val="0"/>
          <c:showBubbleSize val="0"/>
        </c:dLbls>
        <c:gapWidth val="75"/>
        <c:axId val="435123896"/>
        <c:axId val="435124288"/>
      </c:barChart>
      <c:catAx>
        <c:axId val="435123896"/>
        <c:scaling>
          <c:orientation val="maxMin"/>
        </c:scaling>
        <c:delete val="1"/>
        <c:axPos val="l"/>
        <c:numFmt formatCode="General" sourceLinked="0"/>
        <c:majorTickMark val="none"/>
        <c:minorTickMark val="none"/>
        <c:tickLblPos val="none"/>
        <c:crossAx val="435124288"/>
        <c:crosses val="autoZero"/>
        <c:auto val="1"/>
        <c:lblAlgn val="ctr"/>
        <c:lblOffset val="100"/>
        <c:noMultiLvlLbl val="0"/>
      </c:catAx>
      <c:valAx>
        <c:axId val="43512428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389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66"/>
          <c:w val="0.86120113781854024"/>
          <c:h val="0.70329607431353036"/>
        </c:manualLayout>
      </c:layout>
      <c:barChart>
        <c:barDir val="bar"/>
        <c:grouping val="clustered"/>
        <c:varyColors val="0"/>
        <c:ser>
          <c:idx val="1"/>
          <c:order val="0"/>
          <c:tx>
            <c:strRef>
              <c:f>DATA!$C$261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DATA!$A$262:$A$265</c:f>
              <c:strCache>
                <c:ptCount val="4"/>
                <c:pt idx="0">
                  <c:v>1</c:v>
                </c:pt>
                <c:pt idx="1">
                  <c:v>2</c:v>
                </c:pt>
                <c:pt idx="2">
                  <c:v>3</c:v>
                </c:pt>
                <c:pt idx="3">
                  <c:v>4</c:v>
                </c:pt>
              </c:strCache>
            </c:strRef>
          </c:cat>
          <c:val>
            <c:numRef>
              <c:f>DATA!$C$262:$C$265</c:f>
              <c:numCache>
                <c:formatCode>0.0_ </c:formatCode>
                <c:ptCount val="4"/>
                <c:pt idx="0">
                  <c:v>35.1</c:v>
                </c:pt>
                <c:pt idx="1">
                  <c:v>44.5</c:v>
                </c:pt>
                <c:pt idx="2">
                  <c:v>15.7</c:v>
                </c:pt>
                <c:pt idx="3">
                  <c:v>2.6</c:v>
                </c:pt>
              </c:numCache>
            </c:numRef>
          </c:val>
          <c:extLst>
            <c:ext xmlns:c16="http://schemas.microsoft.com/office/drawing/2014/chart" uri="{C3380CC4-5D6E-409C-BE32-E72D297353CC}">
              <c16:uniqueId val="{00000000-7120-490E-9954-FC461770B7ED}"/>
            </c:ext>
          </c:extLst>
        </c:ser>
        <c:ser>
          <c:idx val="0"/>
          <c:order val="1"/>
          <c:tx>
            <c:strRef>
              <c:f>前学期のDATA!$C$261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前学期のDATA!$C$262:$C$265</c:f>
              <c:numCache>
                <c:formatCode>0.0_ </c:formatCode>
                <c:ptCount val="4"/>
                <c:pt idx="0">
                  <c:v>44.6</c:v>
                </c:pt>
                <c:pt idx="1">
                  <c:v>44.1</c:v>
                </c:pt>
                <c:pt idx="2">
                  <c:v>6.9</c:v>
                </c:pt>
                <c:pt idx="3">
                  <c:v>2</c:v>
                </c:pt>
              </c:numCache>
            </c:numRef>
          </c:val>
          <c:extLst>
            <c:ext xmlns:c16="http://schemas.microsoft.com/office/drawing/2014/chart" uri="{C3380CC4-5D6E-409C-BE32-E72D297353CC}">
              <c16:uniqueId val="{00000001-7120-490E-9954-FC461770B7ED}"/>
            </c:ext>
          </c:extLst>
        </c:ser>
        <c:dLbls>
          <c:showLegendKey val="0"/>
          <c:showVal val="0"/>
          <c:showCatName val="0"/>
          <c:showSerName val="0"/>
          <c:showPercent val="0"/>
          <c:showBubbleSize val="0"/>
        </c:dLbls>
        <c:gapWidth val="75"/>
        <c:axId val="435125072"/>
        <c:axId val="435125464"/>
      </c:barChart>
      <c:catAx>
        <c:axId val="435125072"/>
        <c:scaling>
          <c:orientation val="maxMin"/>
        </c:scaling>
        <c:delete val="1"/>
        <c:axPos val="l"/>
        <c:numFmt formatCode="General" sourceLinked="0"/>
        <c:majorTickMark val="none"/>
        <c:minorTickMark val="none"/>
        <c:tickLblPos val="none"/>
        <c:crossAx val="435125464"/>
        <c:crosses val="autoZero"/>
        <c:auto val="1"/>
        <c:lblAlgn val="ctr"/>
        <c:lblOffset val="100"/>
        <c:noMultiLvlLbl val="0"/>
      </c:catAx>
      <c:valAx>
        <c:axId val="435125464"/>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5072"/>
        <c:crosses val="autoZero"/>
        <c:crossBetween val="between"/>
      </c:valAx>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
          <c:w val="0.86120113781854046"/>
          <c:h val="0.70329607431353081"/>
        </c:manualLayout>
      </c:layout>
      <c:barChart>
        <c:barDir val="bar"/>
        <c:grouping val="clustered"/>
        <c:varyColors val="0"/>
        <c:ser>
          <c:idx val="1"/>
          <c:order val="0"/>
          <c:tx>
            <c:strRef>
              <c:f>DATA!$I$261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DATA!$G$262:$G$265</c:f>
              <c:strCache>
                <c:ptCount val="4"/>
                <c:pt idx="0">
                  <c:v>1</c:v>
                </c:pt>
                <c:pt idx="1">
                  <c:v>2</c:v>
                </c:pt>
                <c:pt idx="2">
                  <c:v>3</c:v>
                </c:pt>
                <c:pt idx="3">
                  <c:v>4</c:v>
                </c:pt>
              </c:strCache>
            </c:strRef>
          </c:cat>
          <c:val>
            <c:numRef>
              <c:f>DATA!$I$262:$I$265</c:f>
              <c:numCache>
                <c:formatCode>0.0_ </c:formatCode>
                <c:ptCount val="4"/>
                <c:pt idx="0">
                  <c:v>40.5</c:v>
                </c:pt>
                <c:pt idx="1">
                  <c:v>47.4</c:v>
                </c:pt>
                <c:pt idx="2">
                  <c:v>7.9</c:v>
                </c:pt>
                <c:pt idx="3">
                  <c:v>1.6</c:v>
                </c:pt>
              </c:numCache>
            </c:numRef>
          </c:val>
          <c:extLst>
            <c:ext xmlns:c16="http://schemas.microsoft.com/office/drawing/2014/chart" uri="{C3380CC4-5D6E-409C-BE32-E72D297353CC}">
              <c16:uniqueId val="{00000000-5787-4679-87ED-68BD25271B81}"/>
            </c:ext>
          </c:extLst>
        </c:ser>
        <c:ser>
          <c:idx val="0"/>
          <c:order val="1"/>
          <c:tx>
            <c:strRef>
              <c:f>前学期のDATA!$I$261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前学期のDATA!$I$262:$I$265</c:f>
              <c:numCache>
                <c:formatCode>0.0_ </c:formatCode>
                <c:ptCount val="4"/>
                <c:pt idx="0">
                  <c:v>42.3</c:v>
                </c:pt>
                <c:pt idx="1">
                  <c:v>47.8</c:v>
                </c:pt>
                <c:pt idx="2">
                  <c:v>4</c:v>
                </c:pt>
                <c:pt idx="3">
                  <c:v>1.5</c:v>
                </c:pt>
              </c:numCache>
            </c:numRef>
          </c:val>
          <c:extLst>
            <c:ext xmlns:c16="http://schemas.microsoft.com/office/drawing/2014/chart" uri="{C3380CC4-5D6E-409C-BE32-E72D297353CC}">
              <c16:uniqueId val="{00000001-5787-4679-87ED-68BD25271B81}"/>
            </c:ext>
          </c:extLst>
        </c:ser>
        <c:dLbls>
          <c:showLegendKey val="0"/>
          <c:showVal val="0"/>
          <c:showCatName val="0"/>
          <c:showSerName val="0"/>
          <c:showPercent val="0"/>
          <c:showBubbleSize val="0"/>
        </c:dLbls>
        <c:gapWidth val="75"/>
        <c:axId val="435126248"/>
        <c:axId val="435126640"/>
      </c:barChart>
      <c:catAx>
        <c:axId val="435126248"/>
        <c:scaling>
          <c:orientation val="maxMin"/>
        </c:scaling>
        <c:delete val="1"/>
        <c:axPos val="l"/>
        <c:numFmt formatCode="General" sourceLinked="0"/>
        <c:majorTickMark val="none"/>
        <c:minorTickMark val="none"/>
        <c:tickLblPos val="none"/>
        <c:crossAx val="435126640"/>
        <c:crosses val="autoZero"/>
        <c:auto val="1"/>
        <c:lblAlgn val="ctr"/>
        <c:lblOffset val="100"/>
        <c:noMultiLvlLbl val="0"/>
      </c:catAx>
      <c:valAx>
        <c:axId val="43512664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624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DATA!$O$261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DATA!$M$262:$M$265</c:f>
              <c:strCache>
                <c:ptCount val="4"/>
                <c:pt idx="0">
                  <c:v>1</c:v>
                </c:pt>
                <c:pt idx="1">
                  <c:v>2</c:v>
                </c:pt>
                <c:pt idx="2">
                  <c:v>3</c:v>
                </c:pt>
                <c:pt idx="3">
                  <c:v>4</c:v>
                </c:pt>
              </c:strCache>
            </c:strRef>
          </c:cat>
          <c:val>
            <c:numRef>
              <c:f>DATA!$O$262:$O$265</c:f>
              <c:numCache>
                <c:formatCode>0.0_ </c:formatCode>
                <c:ptCount val="4"/>
                <c:pt idx="0">
                  <c:v>39.9</c:v>
                </c:pt>
                <c:pt idx="1">
                  <c:v>48.2</c:v>
                </c:pt>
                <c:pt idx="2">
                  <c:v>9.8000000000000007</c:v>
                </c:pt>
                <c:pt idx="3">
                  <c:v>0.5</c:v>
                </c:pt>
              </c:numCache>
            </c:numRef>
          </c:val>
          <c:extLst>
            <c:ext xmlns:c16="http://schemas.microsoft.com/office/drawing/2014/chart" uri="{C3380CC4-5D6E-409C-BE32-E72D297353CC}">
              <c16:uniqueId val="{00000000-FC44-4B41-AFB5-EB0BEB29F801}"/>
            </c:ext>
          </c:extLst>
        </c:ser>
        <c:ser>
          <c:idx val="0"/>
          <c:order val="1"/>
          <c:tx>
            <c:strRef>
              <c:f>前学期のDATA!$O$261</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前学期のDATA!$O$262:$O$265</c:f>
              <c:numCache>
                <c:formatCode>0.0_ </c:formatCode>
                <c:ptCount val="4"/>
                <c:pt idx="0">
                  <c:v>46.5</c:v>
                </c:pt>
                <c:pt idx="1">
                  <c:v>41.9</c:v>
                </c:pt>
                <c:pt idx="2">
                  <c:v>5.0999999999999996</c:v>
                </c:pt>
                <c:pt idx="3">
                  <c:v>1.5</c:v>
                </c:pt>
              </c:numCache>
            </c:numRef>
          </c:val>
          <c:extLst>
            <c:ext xmlns:c16="http://schemas.microsoft.com/office/drawing/2014/chart" uri="{C3380CC4-5D6E-409C-BE32-E72D297353CC}">
              <c16:uniqueId val="{00000001-FC44-4B41-AFB5-EB0BEB29F801}"/>
            </c:ext>
          </c:extLst>
        </c:ser>
        <c:dLbls>
          <c:showLegendKey val="0"/>
          <c:showVal val="0"/>
          <c:showCatName val="0"/>
          <c:showSerName val="0"/>
          <c:showPercent val="0"/>
          <c:showBubbleSize val="0"/>
        </c:dLbls>
        <c:gapWidth val="75"/>
        <c:axId val="435127424"/>
        <c:axId val="435127816"/>
      </c:barChart>
      <c:catAx>
        <c:axId val="435127424"/>
        <c:scaling>
          <c:orientation val="maxMin"/>
        </c:scaling>
        <c:delete val="1"/>
        <c:axPos val="l"/>
        <c:numFmt formatCode="General" sourceLinked="0"/>
        <c:majorTickMark val="none"/>
        <c:minorTickMark val="none"/>
        <c:tickLblPos val="none"/>
        <c:crossAx val="435127816"/>
        <c:crosses val="autoZero"/>
        <c:auto val="1"/>
        <c:lblAlgn val="ctr"/>
        <c:lblOffset val="100"/>
        <c:noMultiLvlLbl val="0"/>
      </c:catAx>
      <c:valAx>
        <c:axId val="43512781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742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DATA!$S$23:$S$27</c:f>
              <c:strCache>
                <c:ptCount val="5"/>
                <c:pt idx="0">
                  <c:v>1</c:v>
                </c:pt>
                <c:pt idx="1">
                  <c:v>2</c:v>
                </c:pt>
                <c:pt idx="2">
                  <c:v>3</c:v>
                </c:pt>
                <c:pt idx="3">
                  <c:v>4</c:v>
                </c:pt>
                <c:pt idx="4">
                  <c:v>不明</c:v>
                </c:pt>
              </c:strCache>
            </c:strRef>
          </c:cat>
          <c:val>
            <c:numRef>
              <c:f>DATA!$U$23:$U$27</c:f>
              <c:numCache>
                <c:formatCode>0.0_ </c:formatCode>
                <c:ptCount val="5"/>
                <c:pt idx="0">
                  <c:v>26.3</c:v>
                </c:pt>
                <c:pt idx="1">
                  <c:v>46</c:v>
                </c:pt>
                <c:pt idx="2">
                  <c:v>18.100000000000001</c:v>
                </c:pt>
                <c:pt idx="3">
                  <c:v>2.7</c:v>
                </c:pt>
                <c:pt idx="4">
                  <c:v>6.8</c:v>
                </c:pt>
              </c:numCache>
            </c:numRef>
          </c:val>
          <c:extLst>
            <c:ext xmlns:c16="http://schemas.microsoft.com/office/drawing/2014/chart" uri="{C3380CC4-5D6E-409C-BE32-E72D297353CC}">
              <c16:uniqueId val="{00000000-15C6-4E4F-A145-6B3BE497EC63}"/>
            </c:ext>
          </c:extLst>
        </c:ser>
        <c:ser>
          <c:idx val="0"/>
          <c:order val="1"/>
          <c:tx>
            <c:strRef>
              <c:f>前学期のDATA!$U$22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前学期のDATA!$U$23:$U$27</c:f>
              <c:numCache>
                <c:formatCode>0.0_ </c:formatCode>
                <c:ptCount val="5"/>
                <c:pt idx="0">
                  <c:v>22.8</c:v>
                </c:pt>
                <c:pt idx="1">
                  <c:v>50.6</c:v>
                </c:pt>
                <c:pt idx="2">
                  <c:v>19</c:v>
                </c:pt>
                <c:pt idx="3">
                  <c:v>1.8</c:v>
                </c:pt>
                <c:pt idx="4">
                  <c:v>5.9</c:v>
                </c:pt>
              </c:numCache>
            </c:numRef>
          </c:val>
          <c:extLst>
            <c:ext xmlns:c16="http://schemas.microsoft.com/office/drawing/2014/chart" uri="{C3380CC4-5D6E-409C-BE32-E72D297353CC}">
              <c16:uniqueId val="{00000001-15C6-4E4F-A145-6B3BE497EC63}"/>
            </c:ext>
          </c:extLst>
        </c:ser>
        <c:dLbls>
          <c:showLegendKey val="0"/>
          <c:showVal val="0"/>
          <c:showCatName val="0"/>
          <c:showSerName val="0"/>
          <c:showPercent val="0"/>
          <c:showBubbleSize val="0"/>
        </c:dLbls>
        <c:gapWidth val="75"/>
        <c:axId val="250678088"/>
        <c:axId val="250678480"/>
      </c:barChart>
      <c:catAx>
        <c:axId val="250678088"/>
        <c:scaling>
          <c:orientation val="maxMin"/>
        </c:scaling>
        <c:delete val="1"/>
        <c:axPos val="l"/>
        <c:numFmt formatCode="General" sourceLinked="0"/>
        <c:majorTickMark val="none"/>
        <c:minorTickMark val="none"/>
        <c:tickLblPos val="none"/>
        <c:crossAx val="250678480"/>
        <c:crosses val="autoZero"/>
        <c:auto val="1"/>
        <c:lblAlgn val="ctr"/>
        <c:lblOffset val="100"/>
        <c:noMultiLvlLbl val="0"/>
      </c:catAx>
      <c:valAx>
        <c:axId val="250678480"/>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8088"/>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8083520380558515E-2"/>
          <c:y val="0.10568264784619173"/>
          <c:w val="0.8612011378185408"/>
          <c:h val="0.70329607431353103"/>
        </c:manualLayout>
      </c:layout>
      <c:barChart>
        <c:barDir val="bar"/>
        <c:grouping val="clustered"/>
        <c:varyColors val="0"/>
        <c:ser>
          <c:idx val="1"/>
          <c:order val="0"/>
          <c:tx>
            <c:strRef>
              <c:f>DATA!$AA$260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DATA!$M$260:$M$263</c:f>
              <c:strCache>
                <c:ptCount val="4"/>
                <c:pt idx="0">
                  <c:v>学校は、保護者が授業や子どもの活動を参観する機会をよく設けている。</c:v>
                </c:pt>
                <c:pt idx="2">
                  <c:v>1</c:v>
                </c:pt>
                <c:pt idx="3">
                  <c:v>2</c:v>
                </c:pt>
              </c:strCache>
            </c:strRef>
          </c:cat>
          <c:val>
            <c:numRef>
              <c:f>DATA!$AA$261:$AA$264</c:f>
              <c:numCache>
                <c:formatCode>0.0_ </c:formatCode>
                <c:ptCount val="4"/>
                <c:pt idx="0">
                  <c:v>25</c:v>
                </c:pt>
                <c:pt idx="1">
                  <c:v>62.5</c:v>
                </c:pt>
                <c:pt idx="2">
                  <c:v>9.4</c:v>
                </c:pt>
                <c:pt idx="3">
                  <c:v>3.1</c:v>
                </c:pt>
              </c:numCache>
            </c:numRef>
          </c:val>
          <c:extLst>
            <c:ext xmlns:c16="http://schemas.microsoft.com/office/drawing/2014/chart" uri="{C3380CC4-5D6E-409C-BE32-E72D297353CC}">
              <c16:uniqueId val="{00000000-C67B-4082-B587-3E552875989D}"/>
            </c:ext>
          </c:extLst>
        </c:ser>
        <c:ser>
          <c:idx val="0"/>
          <c:order val="1"/>
          <c:tx>
            <c:strRef>
              <c:f>前学期のDATA!$U$260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DATA!$M$260:$M$263</c:f>
              <c:strCache>
                <c:ptCount val="4"/>
                <c:pt idx="0">
                  <c:v>学校は、保護者が授業や子どもの活動を参観する機会をよく設けている。</c:v>
                </c:pt>
                <c:pt idx="2">
                  <c:v>1</c:v>
                </c:pt>
                <c:pt idx="3">
                  <c:v>2</c:v>
                </c:pt>
              </c:strCache>
            </c:strRef>
          </c:cat>
          <c:val>
            <c:numRef>
              <c:f>前学期のDATA!$AA$261:$AA$264</c:f>
              <c:numCache>
                <c:formatCode>0.0_ </c:formatCode>
                <c:ptCount val="4"/>
                <c:pt idx="0">
                  <c:v>34.4</c:v>
                </c:pt>
                <c:pt idx="1">
                  <c:v>59.4</c:v>
                </c:pt>
                <c:pt idx="2">
                  <c:v>3.1</c:v>
                </c:pt>
                <c:pt idx="3">
                  <c:v>3.1</c:v>
                </c:pt>
              </c:numCache>
            </c:numRef>
          </c:val>
          <c:extLst>
            <c:ext xmlns:c16="http://schemas.microsoft.com/office/drawing/2014/chart" uri="{C3380CC4-5D6E-409C-BE32-E72D297353CC}">
              <c16:uniqueId val="{00000001-C67B-4082-B587-3E552875989D}"/>
            </c:ext>
          </c:extLst>
        </c:ser>
        <c:dLbls>
          <c:showLegendKey val="0"/>
          <c:showVal val="0"/>
          <c:showCatName val="0"/>
          <c:showSerName val="0"/>
          <c:showPercent val="0"/>
          <c:showBubbleSize val="0"/>
        </c:dLbls>
        <c:gapWidth val="75"/>
        <c:axId val="435128600"/>
        <c:axId val="435128992"/>
      </c:barChart>
      <c:catAx>
        <c:axId val="435128600"/>
        <c:scaling>
          <c:orientation val="maxMin"/>
        </c:scaling>
        <c:delete val="1"/>
        <c:axPos val="l"/>
        <c:numFmt formatCode="General" sourceLinked="0"/>
        <c:majorTickMark val="none"/>
        <c:minorTickMark val="none"/>
        <c:tickLblPos val="none"/>
        <c:crossAx val="435128992"/>
        <c:crosses val="autoZero"/>
        <c:auto val="1"/>
        <c:lblAlgn val="ctr"/>
        <c:lblOffset val="100"/>
        <c:noMultiLvlLbl val="0"/>
      </c:catAx>
      <c:valAx>
        <c:axId val="435128992"/>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8600"/>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bar"/>
        <c:grouping val="clustered"/>
        <c:varyColors val="0"/>
        <c:ser>
          <c:idx val="1"/>
          <c:order val="0"/>
          <c:tx>
            <c:strRef>
              <c:f>DATA!$U$260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DATA!$S$260:$S$264</c:f>
              <c:strCache>
                <c:ptCount val="5"/>
                <c:pt idx="1">
                  <c:v>1</c:v>
                </c:pt>
                <c:pt idx="2">
                  <c:v>2</c:v>
                </c:pt>
                <c:pt idx="3">
                  <c:v>3</c:v>
                </c:pt>
                <c:pt idx="4">
                  <c:v>4</c:v>
                </c:pt>
              </c:strCache>
            </c:strRef>
          </c:cat>
          <c:val>
            <c:numRef>
              <c:f>DATA!$U$261:$U$265</c:f>
              <c:numCache>
                <c:formatCode>0.0_ </c:formatCode>
                <c:ptCount val="5"/>
                <c:pt idx="0">
                  <c:v>21.4</c:v>
                </c:pt>
                <c:pt idx="1">
                  <c:v>55.9</c:v>
                </c:pt>
                <c:pt idx="2">
                  <c:v>7.9</c:v>
                </c:pt>
                <c:pt idx="3">
                  <c:v>1.9</c:v>
                </c:pt>
                <c:pt idx="4">
                  <c:v>12.9</c:v>
                </c:pt>
              </c:numCache>
            </c:numRef>
          </c:val>
          <c:extLst>
            <c:ext xmlns:c16="http://schemas.microsoft.com/office/drawing/2014/chart" uri="{C3380CC4-5D6E-409C-BE32-E72D297353CC}">
              <c16:uniqueId val="{00000000-E070-493A-A2A5-42BC3917C2EE}"/>
            </c:ext>
          </c:extLst>
        </c:ser>
        <c:ser>
          <c:idx val="0"/>
          <c:order val="1"/>
          <c:tx>
            <c:strRef>
              <c:f>前学期のDATA!$U$260</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DATA!$S$260:$S$264</c:f>
              <c:strCache>
                <c:ptCount val="5"/>
                <c:pt idx="1">
                  <c:v>1</c:v>
                </c:pt>
                <c:pt idx="2">
                  <c:v>2</c:v>
                </c:pt>
                <c:pt idx="3">
                  <c:v>3</c:v>
                </c:pt>
                <c:pt idx="4">
                  <c:v>4</c:v>
                </c:pt>
              </c:strCache>
            </c:strRef>
          </c:cat>
          <c:val>
            <c:numRef>
              <c:f>前学期のDATA!$U$261:$U$265</c:f>
              <c:numCache>
                <c:formatCode>0.0_ </c:formatCode>
                <c:ptCount val="5"/>
                <c:pt idx="0">
                  <c:v>26.2</c:v>
                </c:pt>
                <c:pt idx="1">
                  <c:v>56.4</c:v>
                </c:pt>
                <c:pt idx="2">
                  <c:v>7.9</c:v>
                </c:pt>
                <c:pt idx="3">
                  <c:v>0.7</c:v>
                </c:pt>
                <c:pt idx="4">
                  <c:v>8.8000000000000007</c:v>
                </c:pt>
              </c:numCache>
            </c:numRef>
          </c:val>
          <c:extLst>
            <c:ext xmlns:c16="http://schemas.microsoft.com/office/drawing/2014/chart" uri="{C3380CC4-5D6E-409C-BE32-E72D297353CC}">
              <c16:uniqueId val="{00000001-E070-493A-A2A5-42BC3917C2EE}"/>
            </c:ext>
          </c:extLst>
        </c:ser>
        <c:dLbls>
          <c:showLegendKey val="0"/>
          <c:showVal val="0"/>
          <c:showCatName val="0"/>
          <c:showSerName val="0"/>
          <c:showPercent val="0"/>
          <c:showBubbleSize val="0"/>
        </c:dLbls>
        <c:gapWidth val="75"/>
        <c:axId val="435129776"/>
        <c:axId val="435130168"/>
      </c:barChart>
      <c:catAx>
        <c:axId val="435129776"/>
        <c:scaling>
          <c:orientation val="maxMin"/>
        </c:scaling>
        <c:delete val="1"/>
        <c:axPos val="l"/>
        <c:numFmt formatCode="General" sourceLinked="0"/>
        <c:majorTickMark val="none"/>
        <c:minorTickMark val="none"/>
        <c:tickLblPos val="none"/>
        <c:crossAx val="435130168"/>
        <c:crosses val="autoZero"/>
        <c:auto val="1"/>
        <c:lblAlgn val="ctr"/>
        <c:lblOffset val="100"/>
        <c:noMultiLvlLbl val="0"/>
      </c:catAx>
      <c:valAx>
        <c:axId val="435130168"/>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435129776"/>
        <c:crosses val="autoZero"/>
        <c:crossBetween val="between"/>
      </c:valAx>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a:t>
            </a:r>
            <a:r>
              <a:rPr lang="ja-JP" altLang="en-US" sz="1000"/>
              <a:t>学校へ行くのを楽しみにしている。</a:t>
            </a:r>
          </a:p>
        </c:rich>
      </c:tx>
      <c:overlay val="0"/>
    </c:title>
    <c:autoTitleDeleted val="0"/>
    <c:plotArea>
      <c:layout>
        <c:manualLayout>
          <c:xMode val="edge"/>
          <c:yMode val="edge"/>
          <c:x val="0.22685185185185186"/>
          <c:y val="0.23280423280423332"/>
          <c:w val="0.5092592592592593"/>
          <c:h val="0.58201058201058198"/>
        </c:manualLayout>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4B5D-4067-932B-3C655B696707}"/>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4B5D-4067-932B-3C655B696707}"/>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4B5D-4067-932B-3C655B696707}"/>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4B5D-4067-932B-3C655B696707}"/>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99</c:v>
              </c:pt>
              <c:pt idx="1">
                <c:v>100</c:v>
              </c:pt>
              <c:pt idx="2">
                <c:v>18</c:v>
              </c:pt>
              <c:pt idx="3">
                <c:v>8</c:v>
              </c:pt>
            </c:numLit>
          </c:val>
          <c:extLst>
            <c:ext xmlns:c16="http://schemas.microsoft.com/office/drawing/2014/chart" uri="{C3380CC4-5D6E-409C-BE32-E72D297353CC}">
              <c16:uniqueId val="{00000008-4B5D-4067-932B-3C655B69670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a:t>
            </a:r>
            <a:r>
              <a:rPr lang="ja-JP" altLang="en-US" sz="1000"/>
              <a:t>学校へ行くのを楽しみにしている。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0EE1-43A4-BD0E-8407A0D5AD29}"/>
              </c:ext>
            </c:extLst>
          </c:dPt>
          <c:dPt>
            <c:idx val="1"/>
            <c:invertIfNegative val="0"/>
            <c:bubble3D val="0"/>
            <c:spPr>
              <a:solidFill>
                <a:srgbClr val="787878"/>
              </a:solidFill>
            </c:spPr>
            <c:extLst>
              <c:ext xmlns:c16="http://schemas.microsoft.com/office/drawing/2014/chart" uri="{C3380CC4-5D6E-409C-BE32-E72D297353CC}">
                <c16:uniqueId val="{00000003-0EE1-43A4-BD0E-8407A0D5AD29}"/>
              </c:ext>
            </c:extLst>
          </c:dPt>
          <c:dPt>
            <c:idx val="2"/>
            <c:invertIfNegative val="0"/>
            <c:bubble3D val="0"/>
            <c:spPr>
              <a:solidFill>
                <a:srgbClr val="787878"/>
              </a:solidFill>
            </c:spPr>
            <c:extLst>
              <c:ext xmlns:c16="http://schemas.microsoft.com/office/drawing/2014/chart" uri="{C3380CC4-5D6E-409C-BE32-E72D297353CC}">
                <c16:uniqueId val="{00000005-0EE1-43A4-BD0E-8407A0D5AD29}"/>
              </c:ext>
            </c:extLst>
          </c:dPt>
          <c:dPt>
            <c:idx val="3"/>
            <c:invertIfNegative val="0"/>
            <c:bubble3D val="0"/>
            <c:spPr>
              <a:solidFill>
                <a:srgbClr val="787878"/>
              </a:solidFill>
            </c:spPr>
            <c:extLst>
              <c:ext xmlns:c16="http://schemas.microsoft.com/office/drawing/2014/chart" uri="{C3380CC4-5D6E-409C-BE32-E72D297353CC}">
                <c16:uniqueId val="{00000007-0EE1-43A4-BD0E-8407A0D5AD2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99</c:v>
              </c:pt>
              <c:pt idx="1">
                <c:v>100</c:v>
              </c:pt>
              <c:pt idx="2">
                <c:v>18</c:v>
              </c:pt>
              <c:pt idx="3">
                <c:v>8</c:v>
              </c:pt>
            </c:numLit>
          </c:val>
          <c:extLst>
            <c:ext xmlns:c16="http://schemas.microsoft.com/office/drawing/2014/chart" uri="{C3380CC4-5D6E-409C-BE32-E72D297353CC}">
              <c16:uniqueId val="{00000008-0EE1-43A4-BD0E-8407A0D5AD29}"/>
            </c:ext>
          </c:extLst>
        </c:ser>
        <c:dLbls>
          <c:showLegendKey val="0"/>
          <c:showVal val="0"/>
          <c:showCatName val="0"/>
          <c:showSerName val="0"/>
          <c:showPercent val="0"/>
          <c:showBubbleSize val="0"/>
        </c:dLbls>
        <c:gapWidth val="150"/>
        <c:axId val="435131344"/>
        <c:axId val="435131736"/>
      </c:barChart>
      <c:catAx>
        <c:axId val="435131344"/>
        <c:scaling>
          <c:orientation val="minMax"/>
        </c:scaling>
        <c:delete val="0"/>
        <c:axPos val="b"/>
        <c:numFmt formatCode="General" sourceLinked="0"/>
        <c:majorTickMark val="in"/>
        <c:minorTickMark val="none"/>
        <c:tickLblPos val="nextTo"/>
        <c:crossAx val="435131736"/>
        <c:crosses val="autoZero"/>
        <c:auto val="1"/>
        <c:lblAlgn val="ctr"/>
        <c:lblOffset val="100"/>
        <c:noMultiLvlLbl val="0"/>
      </c:catAx>
      <c:valAx>
        <c:axId val="435131736"/>
        <c:scaling>
          <c:orientation val="minMax"/>
          <c:min val="0"/>
        </c:scaling>
        <c:delete val="0"/>
        <c:axPos val="l"/>
        <c:majorGridlines/>
        <c:numFmt formatCode="General" sourceLinked="1"/>
        <c:majorTickMark val="in"/>
        <c:minorTickMark val="none"/>
        <c:tickLblPos val="nextTo"/>
        <c:crossAx val="435131344"/>
        <c:crosses val="autoZero"/>
        <c:crossBetween val="between"/>
      </c:valAx>
      <c:spPr>
        <a:solidFill>
          <a:srgbClr val="FFFFFF"/>
        </a:solidFill>
        <a:ln w="12700">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a:t>
            </a:r>
            <a:r>
              <a:rPr lang="ja-JP" altLang="en-US" sz="1000"/>
              <a:t>学校へ行くのを楽しみにしている。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99</c:v>
              </c:pt>
            </c:numLit>
          </c:val>
          <c:extLst>
            <c:ext xmlns:c16="http://schemas.microsoft.com/office/drawing/2014/chart" uri="{C3380CC4-5D6E-409C-BE32-E72D297353CC}">
              <c16:uniqueId val="{00000000-CCAB-40F1-820D-EFC35640CC19}"/>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100</c:v>
              </c:pt>
            </c:numLit>
          </c:val>
          <c:extLst>
            <c:ext xmlns:c16="http://schemas.microsoft.com/office/drawing/2014/chart" uri="{C3380CC4-5D6E-409C-BE32-E72D297353CC}">
              <c16:uniqueId val="{00000001-CCAB-40F1-820D-EFC35640CC19}"/>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18</c:v>
              </c:pt>
            </c:numLit>
          </c:val>
          <c:extLst>
            <c:ext xmlns:c16="http://schemas.microsoft.com/office/drawing/2014/chart" uri="{C3380CC4-5D6E-409C-BE32-E72D297353CC}">
              <c16:uniqueId val="{00000002-CCAB-40F1-820D-EFC35640CC19}"/>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8</c:v>
              </c:pt>
            </c:numLit>
          </c:val>
          <c:extLst>
            <c:ext xmlns:c16="http://schemas.microsoft.com/office/drawing/2014/chart" uri="{C3380CC4-5D6E-409C-BE32-E72D297353CC}">
              <c16:uniqueId val="{00000003-CCAB-40F1-820D-EFC35640CC19}"/>
            </c:ext>
          </c:extLst>
        </c:ser>
        <c:dLbls>
          <c:showLegendKey val="0"/>
          <c:showVal val="0"/>
          <c:showCatName val="0"/>
          <c:showSerName val="0"/>
          <c:showPercent val="0"/>
          <c:showBubbleSize val="0"/>
        </c:dLbls>
        <c:gapWidth val="150"/>
        <c:overlap val="100"/>
        <c:axId val="435132520"/>
        <c:axId val="435132912"/>
      </c:barChart>
      <c:catAx>
        <c:axId val="435132520"/>
        <c:scaling>
          <c:orientation val="minMax"/>
        </c:scaling>
        <c:delete val="1"/>
        <c:axPos val="l"/>
        <c:numFmt formatCode="General" sourceLinked="0"/>
        <c:majorTickMark val="in"/>
        <c:minorTickMark val="none"/>
        <c:tickLblPos val="none"/>
        <c:crossAx val="435132912"/>
        <c:crosses val="autoZero"/>
        <c:auto val="1"/>
        <c:lblAlgn val="ctr"/>
        <c:lblOffset val="100"/>
        <c:noMultiLvlLbl val="0"/>
      </c:catAx>
      <c:valAx>
        <c:axId val="435132912"/>
        <c:scaling>
          <c:orientation val="minMax"/>
          <c:min val="0"/>
        </c:scaling>
        <c:delete val="0"/>
        <c:axPos val="b"/>
        <c:majorGridlines/>
        <c:numFmt formatCode="0%" sourceLinked="1"/>
        <c:majorTickMark val="in"/>
        <c:minorTickMark val="none"/>
        <c:tickLblPos val="nextTo"/>
        <c:crossAx val="435132520"/>
        <c:crosses val="autoZero"/>
        <c:crossBetween val="between"/>
      </c:valAx>
      <c:spPr>
        <a:solidFill>
          <a:srgbClr val="FFFFFF"/>
        </a:solidFill>
        <a:ln w="12700">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Q1．</a:t>
            </a:r>
            <a:r>
              <a:rPr lang="ja-JP" altLang="en-US" sz="1000"/>
              <a:t>学校へ行くのを楽しみにしている。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10ED-41E3-B002-901F0C042A65}"/>
              </c:ext>
            </c:extLst>
          </c:dPt>
          <c:dPt>
            <c:idx val="1"/>
            <c:invertIfNegative val="0"/>
            <c:bubble3D val="0"/>
            <c:spPr>
              <a:solidFill>
                <a:srgbClr val="787878"/>
              </a:solidFill>
            </c:spPr>
            <c:extLst>
              <c:ext xmlns:c16="http://schemas.microsoft.com/office/drawing/2014/chart" uri="{C3380CC4-5D6E-409C-BE32-E72D297353CC}">
                <c16:uniqueId val="{00000003-10ED-41E3-B002-901F0C042A65}"/>
              </c:ext>
            </c:extLst>
          </c:dPt>
          <c:dPt>
            <c:idx val="2"/>
            <c:invertIfNegative val="0"/>
            <c:bubble3D val="0"/>
            <c:spPr>
              <a:solidFill>
                <a:srgbClr val="787878"/>
              </a:solidFill>
            </c:spPr>
            <c:extLst>
              <c:ext xmlns:c16="http://schemas.microsoft.com/office/drawing/2014/chart" uri="{C3380CC4-5D6E-409C-BE32-E72D297353CC}">
                <c16:uniqueId val="{00000005-10ED-41E3-B002-901F0C042A65}"/>
              </c:ext>
            </c:extLst>
          </c:dPt>
          <c:dPt>
            <c:idx val="3"/>
            <c:invertIfNegative val="0"/>
            <c:bubble3D val="0"/>
            <c:spPr>
              <a:solidFill>
                <a:srgbClr val="787878"/>
              </a:solidFill>
            </c:spPr>
            <c:extLst>
              <c:ext xmlns:c16="http://schemas.microsoft.com/office/drawing/2014/chart" uri="{C3380CC4-5D6E-409C-BE32-E72D297353CC}">
                <c16:uniqueId val="{00000007-10ED-41E3-B002-901F0C042A6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100</c:v>
              </c:pt>
              <c:pt idx="1">
                <c:v>99</c:v>
              </c:pt>
              <c:pt idx="2">
                <c:v>18</c:v>
              </c:pt>
              <c:pt idx="3">
                <c:v>8</c:v>
              </c:pt>
            </c:numLit>
          </c:val>
          <c:extLst>
            <c:ext xmlns:c16="http://schemas.microsoft.com/office/drawing/2014/chart" uri="{C3380CC4-5D6E-409C-BE32-E72D297353CC}">
              <c16:uniqueId val="{00000008-10ED-41E3-B002-901F0C042A65}"/>
            </c:ext>
          </c:extLst>
        </c:ser>
        <c:dLbls>
          <c:showLegendKey val="0"/>
          <c:showVal val="0"/>
          <c:showCatName val="0"/>
          <c:showSerName val="0"/>
          <c:showPercent val="0"/>
          <c:showBubbleSize val="0"/>
        </c:dLbls>
        <c:gapWidth val="150"/>
        <c:axId val="435133696"/>
        <c:axId val="435134088"/>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44.4</c:v>
              </c:pt>
              <c:pt idx="1">
                <c:v>88.4</c:v>
              </c:pt>
              <c:pt idx="2">
                <c:v>96.4</c:v>
              </c:pt>
              <c:pt idx="3">
                <c:v>100</c:v>
              </c:pt>
            </c:numLit>
          </c:val>
          <c:smooth val="0"/>
          <c:extLst>
            <c:ext xmlns:c16="http://schemas.microsoft.com/office/drawing/2014/chart" uri="{C3380CC4-5D6E-409C-BE32-E72D297353CC}">
              <c16:uniqueId val="{00000009-10ED-41E3-B002-901F0C042A65}"/>
            </c:ext>
          </c:extLst>
        </c:ser>
        <c:dLbls>
          <c:showLegendKey val="0"/>
          <c:showVal val="0"/>
          <c:showCatName val="0"/>
          <c:showSerName val="0"/>
          <c:showPercent val="0"/>
          <c:showBubbleSize val="0"/>
        </c:dLbls>
        <c:marker val="1"/>
        <c:smooth val="0"/>
        <c:axId val="435134872"/>
        <c:axId val="435134480"/>
      </c:lineChart>
      <c:catAx>
        <c:axId val="435133696"/>
        <c:scaling>
          <c:orientation val="minMax"/>
        </c:scaling>
        <c:delete val="0"/>
        <c:axPos val="b"/>
        <c:numFmt formatCode="General" sourceLinked="1"/>
        <c:majorTickMark val="in"/>
        <c:minorTickMark val="none"/>
        <c:tickLblPos val="nextTo"/>
        <c:crossAx val="435134088"/>
        <c:crosses val="autoZero"/>
        <c:auto val="1"/>
        <c:lblAlgn val="ctr"/>
        <c:lblOffset val="100"/>
        <c:noMultiLvlLbl val="0"/>
      </c:catAx>
      <c:valAx>
        <c:axId val="435134088"/>
        <c:scaling>
          <c:orientation val="minMax"/>
          <c:min val="0"/>
        </c:scaling>
        <c:delete val="0"/>
        <c:axPos val="l"/>
        <c:majorGridlines/>
        <c:numFmt formatCode="General" sourceLinked="1"/>
        <c:majorTickMark val="in"/>
        <c:minorTickMark val="none"/>
        <c:tickLblPos val="nextTo"/>
        <c:crossAx val="435133696"/>
        <c:crosses val="autoZero"/>
        <c:crossBetween val="between"/>
      </c:valAx>
      <c:valAx>
        <c:axId val="435134480"/>
        <c:scaling>
          <c:orientation val="minMax"/>
          <c:max val="100"/>
          <c:min val="0"/>
        </c:scaling>
        <c:delete val="0"/>
        <c:axPos val="r"/>
        <c:numFmt formatCode="General" sourceLinked="1"/>
        <c:majorTickMark val="in"/>
        <c:minorTickMark val="none"/>
        <c:tickLblPos val="nextTo"/>
        <c:crossAx val="435134872"/>
        <c:crosses val="max"/>
        <c:crossBetween val="between"/>
        <c:majorUnit val="20"/>
      </c:valAx>
      <c:catAx>
        <c:axId val="435134872"/>
        <c:scaling>
          <c:orientation val="minMax"/>
        </c:scaling>
        <c:delete val="1"/>
        <c:axPos val="b"/>
        <c:numFmt formatCode="General" sourceLinked="1"/>
        <c:majorTickMark val="out"/>
        <c:minorTickMark val="none"/>
        <c:tickLblPos val="none"/>
        <c:crossAx val="435134480"/>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Q2．</a:t>
            </a:r>
            <a:r>
              <a:rPr lang="ja-JP" altLang="en-US" sz="1000"/>
              <a:t>進んであいさつをしている。</a:t>
            </a:r>
          </a:p>
        </c:rich>
      </c:tx>
      <c:overlay val="0"/>
    </c:title>
    <c:autoTitleDeleted val="0"/>
    <c:plotArea>
      <c:layout>
        <c:manualLayout>
          <c:xMode val="edge"/>
          <c:yMode val="edge"/>
          <c:x val="0.22685185185185186"/>
          <c:y val="5.8201058201058045E-2"/>
          <c:w val="0.5092592592592593"/>
          <c:h val="0.58201058201058198"/>
        </c:manualLayout>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FCAD-41C9-A6D3-7E1222D32F7D}"/>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FCAD-41C9-A6D3-7E1222D32F7D}"/>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FCAD-41C9-A6D3-7E1222D32F7D}"/>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FCAD-41C9-A6D3-7E1222D32F7D}"/>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123</c:v>
              </c:pt>
              <c:pt idx="1">
                <c:v>83</c:v>
              </c:pt>
              <c:pt idx="2">
                <c:v>17</c:v>
              </c:pt>
              <c:pt idx="3">
                <c:v>2</c:v>
              </c:pt>
            </c:numLit>
          </c:val>
          <c:extLst>
            <c:ext xmlns:c16="http://schemas.microsoft.com/office/drawing/2014/chart" uri="{C3380CC4-5D6E-409C-BE32-E72D297353CC}">
              <c16:uniqueId val="{00000008-FCAD-41C9-A6D3-7E1222D32F7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Q2．</a:t>
            </a:r>
            <a:r>
              <a:rPr lang="ja-JP" altLang="en-US" sz="1000"/>
              <a:t>進んであいさつをしている。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C316-4A0A-96F3-7697949EFE88}"/>
              </c:ext>
            </c:extLst>
          </c:dPt>
          <c:dPt>
            <c:idx val="1"/>
            <c:invertIfNegative val="0"/>
            <c:bubble3D val="0"/>
            <c:spPr>
              <a:solidFill>
                <a:srgbClr val="787878"/>
              </a:solidFill>
            </c:spPr>
            <c:extLst>
              <c:ext xmlns:c16="http://schemas.microsoft.com/office/drawing/2014/chart" uri="{C3380CC4-5D6E-409C-BE32-E72D297353CC}">
                <c16:uniqueId val="{00000003-C316-4A0A-96F3-7697949EFE88}"/>
              </c:ext>
            </c:extLst>
          </c:dPt>
          <c:dPt>
            <c:idx val="2"/>
            <c:invertIfNegative val="0"/>
            <c:bubble3D val="0"/>
            <c:spPr>
              <a:solidFill>
                <a:srgbClr val="787878"/>
              </a:solidFill>
            </c:spPr>
            <c:extLst>
              <c:ext xmlns:c16="http://schemas.microsoft.com/office/drawing/2014/chart" uri="{C3380CC4-5D6E-409C-BE32-E72D297353CC}">
                <c16:uniqueId val="{00000005-C316-4A0A-96F3-7697949EFE88}"/>
              </c:ext>
            </c:extLst>
          </c:dPt>
          <c:dPt>
            <c:idx val="3"/>
            <c:invertIfNegative val="0"/>
            <c:bubble3D val="0"/>
            <c:spPr>
              <a:solidFill>
                <a:srgbClr val="787878"/>
              </a:solidFill>
            </c:spPr>
            <c:extLst>
              <c:ext xmlns:c16="http://schemas.microsoft.com/office/drawing/2014/chart" uri="{C3380CC4-5D6E-409C-BE32-E72D297353CC}">
                <c16:uniqueId val="{00000007-C316-4A0A-96F3-7697949EFE88}"/>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123</c:v>
              </c:pt>
              <c:pt idx="1">
                <c:v>83</c:v>
              </c:pt>
              <c:pt idx="2">
                <c:v>17</c:v>
              </c:pt>
              <c:pt idx="3">
                <c:v>2</c:v>
              </c:pt>
            </c:numLit>
          </c:val>
          <c:extLst>
            <c:ext xmlns:c16="http://schemas.microsoft.com/office/drawing/2014/chart" uri="{C3380CC4-5D6E-409C-BE32-E72D297353CC}">
              <c16:uniqueId val="{00000008-C316-4A0A-96F3-7697949EFE88}"/>
            </c:ext>
          </c:extLst>
        </c:ser>
        <c:dLbls>
          <c:showLegendKey val="0"/>
          <c:showVal val="0"/>
          <c:showCatName val="0"/>
          <c:showSerName val="0"/>
          <c:showPercent val="0"/>
          <c:showBubbleSize val="0"/>
        </c:dLbls>
        <c:gapWidth val="150"/>
        <c:axId val="435136048"/>
        <c:axId val="435136440"/>
      </c:barChart>
      <c:catAx>
        <c:axId val="435136048"/>
        <c:scaling>
          <c:orientation val="minMax"/>
        </c:scaling>
        <c:delete val="0"/>
        <c:axPos val="b"/>
        <c:numFmt formatCode="General" sourceLinked="0"/>
        <c:majorTickMark val="in"/>
        <c:minorTickMark val="none"/>
        <c:tickLblPos val="nextTo"/>
        <c:crossAx val="435136440"/>
        <c:crosses val="autoZero"/>
        <c:auto val="1"/>
        <c:lblAlgn val="ctr"/>
        <c:lblOffset val="100"/>
        <c:noMultiLvlLbl val="0"/>
      </c:catAx>
      <c:valAx>
        <c:axId val="435136440"/>
        <c:scaling>
          <c:orientation val="minMax"/>
          <c:min val="0"/>
        </c:scaling>
        <c:delete val="0"/>
        <c:axPos val="l"/>
        <c:majorGridlines/>
        <c:numFmt formatCode="General" sourceLinked="1"/>
        <c:majorTickMark val="in"/>
        <c:minorTickMark val="none"/>
        <c:tickLblPos val="nextTo"/>
        <c:crossAx val="435136048"/>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Q2．</a:t>
            </a:r>
            <a:r>
              <a:rPr lang="ja-JP" altLang="en-US" sz="1000"/>
              <a:t>進んであいさつをしている。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123</c:v>
              </c:pt>
            </c:numLit>
          </c:val>
          <c:extLst>
            <c:ext xmlns:c16="http://schemas.microsoft.com/office/drawing/2014/chart" uri="{C3380CC4-5D6E-409C-BE32-E72D297353CC}">
              <c16:uniqueId val="{00000000-B43D-4F89-BF9A-DAD6799E8ED1}"/>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83</c:v>
              </c:pt>
            </c:numLit>
          </c:val>
          <c:extLst>
            <c:ext xmlns:c16="http://schemas.microsoft.com/office/drawing/2014/chart" uri="{C3380CC4-5D6E-409C-BE32-E72D297353CC}">
              <c16:uniqueId val="{00000001-B43D-4F89-BF9A-DAD6799E8ED1}"/>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17</c:v>
              </c:pt>
            </c:numLit>
          </c:val>
          <c:extLst>
            <c:ext xmlns:c16="http://schemas.microsoft.com/office/drawing/2014/chart" uri="{C3380CC4-5D6E-409C-BE32-E72D297353CC}">
              <c16:uniqueId val="{00000002-B43D-4F89-BF9A-DAD6799E8ED1}"/>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2</c:v>
              </c:pt>
            </c:numLit>
          </c:val>
          <c:extLst>
            <c:ext xmlns:c16="http://schemas.microsoft.com/office/drawing/2014/chart" uri="{C3380CC4-5D6E-409C-BE32-E72D297353CC}">
              <c16:uniqueId val="{00000003-B43D-4F89-BF9A-DAD6799E8ED1}"/>
            </c:ext>
          </c:extLst>
        </c:ser>
        <c:dLbls>
          <c:showLegendKey val="0"/>
          <c:showVal val="0"/>
          <c:showCatName val="0"/>
          <c:showSerName val="0"/>
          <c:showPercent val="0"/>
          <c:showBubbleSize val="0"/>
        </c:dLbls>
        <c:gapWidth val="150"/>
        <c:overlap val="100"/>
        <c:axId val="435137224"/>
        <c:axId val="435137616"/>
      </c:barChart>
      <c:catAx>
        <c:axId val="435137224"/>
        <c:scaling>
          <c:orientation val="minMax"/>
        </c:scaling>
        <c:delete val="1"/>
        <c:axPos val="l"/>
        <c:numFmt formatCode="General" sourceLinked="0"/>
        <c:majorTickMark val="in"/>
        <c:minorTickMark val="none"/>
        <c:tickLblPos val="none"/>
        <c:crossAx val="435137616"/>
        <c:crosses val="autoZero"/>
        <c:auto val="1"/>
        <c:lblAlgn val="ctr"/>
        <c:lblOffset val="100"/>
        <c:noMultiLvlLbl val="0"/>
      </c:catAx>
      <c:valAx>
        <c:axId val="435137616"/>
        <c:scaling>
          <c:orientation val="minMax"/>
          <c:min val="0"/>
        </c:scaling>
        <c:delete val="0"/>
        <c:axPos val="b"/>
        <c:majorGridlines/>
        <c:numFmt formatCode="0%" sourceLinked="1"/>
        <c:majorTickMark val="in"/>
        <c:minorTickMark val="none"/>
        <c:tickLblPos val="nextTo"/>
        <c:crossAx val="435137224"/>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Q2．</a:t>
            </a:r>
            <a:r>
              <a:rPr lang="ja-JP" altLang="en-US" sz="1000"/>
              <a:t>進んであいさつをしている。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49E5-449C-9960-F1BCD4C4D0A0}"/>
              </c:ext>
            </c:extLst>
          </c:dPt>
          <c:dPt>
            <c:idx val="1"/>
            <c:invertIfNegative val="0"/>
            <c:bubble3D val="0"/>
            <c:spPr>
              <a:solidFill>
                <a:srgbClr val="787878"/>
              </a:solidFill>
            </c:spPr>
            <c:extLst>
              <c:ext xmlns:c16="http://schemas.microsoft.com/office/drawing/2014/chart" uri="{C3380CC4-5D6E-409C-BE32-E72D297353CC}">
                <c16:uniqueId val="{00000003-49E5-449C-9960-F1BCD4C4D0A0}"/>
              </c:ext>
            </c:extLst>
          </c:dPt>
          <c:dPt>
            <c:idx val="2"/>
            <c:invertIfNegative val="0"/>
            <c:bubble3D val="0"/>
            <c:spPr>
              <a:solidFill>
                <a:srgbClr val="787878"/>
              </a:solidFill>
            </c:spPr>
            <c:extLst>
              <c:ext xmlns:c16="http://schemas.microsoft.com/office/drawing/2014/chart" uri="{C3380CC4-5D6E-409C-BE32-E72D297353CC}">
                <c16:uniqueId val="{00000005-49E5-449C-9960-F1BCD4C4D0A0}"/>
              </c:ext>
            </c:extLst>
          </c:dPt>
          <c:dPt>
            <c:idx val="3"/>
            <c:invertIfNegative val="0"/>
            <c:bubble3D val="0"/>
            <c:spPr>
              <a:solidFill>
                <a:srgbClr val="787878"/>
              </a:solidFill>
            </c:spPr>
            <c:extLst>
              <c:ext xmlns:c16="http://schemas.microsoft.com/office/drawing/2014/chart" uri="{C3380CC4-5D6E-409C-BE32-E72D297353CC}">
                <c16:uniqueId val="{00000007-49E5-449C-9960-F1BCD4C4D0A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123</c:v>
              </c:pt>
              <c:pt idx="1">
                <c:v>83</c:v>
              </c:pt>
              <c:pt idx="2">
                <c:v>17</c:v>
              </c:pt>
              <c:pt idx="3">
                <c:v>2</c:v>
              </c:pt>
            </c:numLit>
          </c:val>
          <c:extLst>
            <c:ext xmlns:c16="http://schemas.microsoft.com/office/drawing/2014/chart" uri="{C3380CC4-5D6E-409C-BE32-E72D297353CC}">
              <c16:uniqueId val="{00000008-49E5-449C-9960-F1BCD4C4D0A0}"/>
            </c:ext>
          </c:extLst>
        </c:ser>
        <c:dLbls>
          <c:showLegendKey val="0"/>
          <c:showVal val="0"/>
          <c:showCatName val="0"/>
          <c:showSerName val="0"/>
          <c:showPercent val="0"/>
          <c:showBubbleSize val="0"/>
        </c:dLbls>
        <c:gapWidth val="150"/>
        <c:axId val="435138400"/>
        <c:axId val="435138792"/>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54.7</c:v>
              </c:pt>
              <c:pt idx="1">
                <c:v>91.6</c:v>
              </c:pt>
              <c:pt idx="2">
                <c:v>99.2</c:v>
              </c:pt>
              <c:pt idx="3">
                <c:v>100</c:v>
              </c:pt>
            </c:numLit>
          </c:val>
          <c:smooth val="0"/>
          <c:extLst>
            <c:ext xmlns:c16="http://schemas.microsoft.com/office/drawing/2014/chart" uri="{C3380CC4-5D6E-409C-BE32-E72D297353CC}">
              <c16:uniqueId val="{00000009-49E5-449C-9960-F1BCD4C4D0A0}"/>
            </c:ext>
          </c:extLst>
        </c:ser>
        <c:dLbls>
          <c:showLegendKey val="0"/>
          <c:showVal val="0"/>
          <c:showCatName val="0"/>
          <c:showSerName val="0"/>
          <c:showPercent val="0"/>
          <c:showBubbleSize val="0"/>
        </c:dLbls>
        <c:marker val="1"/>
        <c:smooth val="0"/>
        <c:axId val="435139576"/>
        <c:axId val="435139184"/>
      </c:lineChart>
      <c:catAx>
        <c:axId val="435138400"/>
        <c:scaling>
          <c:orientation val="minMax"/>
        </c:scaling>
        <c:delete val="0"/>
        <c:axPos val="b"/>
        <c:numFmt formatCode="General" sourceLinked="1"/>
        <c:majorTickMark val="in"/>
        <c:minorTickMark val="none"/>
        <c:tickLblPos val="nextTo"/>
        <c:crossAx val="435138792"/>
        <c:crosses val="autoZero"/>
        <c:auto val="1"/>
        <c:lblAlgn val="ctr"/>
        <c:lblOffset val="100"/>
        <c:noMultiLvlLbl val="0"/>
      </c:catAx>
      <c:valAx>
        <c:axId val="435138792"/>
        <c:scaling>
          <c:orientation val="minMax"/>
          <c:min val="0"/>
        </c:scaling>
        <c:delete val="0"/>
        <c:axPos val="l"/>
        <c:majorGridlines/>
        <c:numFmt formatCode="General" sourceLinked="1"/>
        <c:majorTickMark val="in"/>
        <c:minorTickMark val="none"/>
        <c:tickLblPos val="nextTo"/>
        <c:crossAx val="435138400"/>
        <c:crosses val="autoZero"/>
        <c:crossBetween val="between"/>
      </c:valAx>
      <c:valAx>
        <c:axId val="435139184"/>
        <c:scaling>
          <c:orientation val="minMax"/>
          <c:max val="100"/>
          <c:min val="0"/>
        </c:scaling>
        <c:delete val="0"/>
        <c:axPos val="r"/>
        <c:numFmt formatCode="General" sourceLinked="1"/>
        <c:majorTickMark val="in"/>
        <c:minorTickMark val="none"/>
        <c:tickLblPos val="nextTo"/>
        <c:crossAx val="435139576"/>
        <c:crosses val="max"/>
        <c:crossBetween val="between"/>
        <c:majorUnit val="20"/>
      </c:valAx>
      <c:catAx>
        <c:axId val="435139576"/>
        <c:scaling>
          <c:orientation val="minMax"/>
        </c:scaling>
        <c:delete val="1"/>
        <c:axPos val="b"/>
        <c:numFmt formatCode="General" sourceLinked="1"/>
        <c:majorTickMark val="out"/>
        <c:minorTickMark val="none"/>
        <c:tickLblPos val="none"/>
        <c:crossAx val="435139184"/>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9024688489127723E-2"/>
          <c:y val="0.10545295596109716"/>
          <c:w val="0.87044590889249063"/>
          <c:h val="0.70788032624818065"/>
        </c:manualLayout>
      </c:layout>
      <c:barChart>
        <c:barDir val="bar"/>
        <c:grouping val="clustered"/>
        <c:varyColors val="0"/>
        <c:ser>
          <c:idx val="1"/>
          <c:order val="0"/>
          <c:tx>
            <c:strRef>
              <c:f>DATA!$AA$22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DATA!$Y$23:$Y$26</c:f>
              <c:strCache>
                <c:ptCount val="4"/>
                <c:pt idx="0">
                  <c:v>1</c:v>
                </c:pt>
                <c:pt idx="1">
                  <c:v>2</c:v>
                </c:pt>
                <c:pt idx="2">
                  <c:v>3</c:v>
                </c:pt>
                <c:pt idx="3">
                  <c:v>4</c:v>
                </c:pt>
              </c:strCache>
            </c:strRef>
          </c:cat>
          <c:val>
            <c:numRef>
              <c:f>DATA!$AA$23:$AA$26</c:f>
              <c:numCache>
                <c:formatCode>0.0_ </c:formatCode>
                <c:ptCount val="4"/>
                <c:pt idx="0">
                  <c:v>12.5</c:v>
                </c:pt>
                <c:pt idx="1">
                  <c:v>78.099999999999994</c:v>
                </c:pt>
                <c:pt idx="2">
                  <c:v>6.3</c:v>
                </c:pt>
                <c:pt idx="3">
                  <c:v>3.1</c:v>
                </c:pt>
              </c:numCache>
            </c:numRef>
          </c:val>
          <c:extLst>
            <c:ext xmlns:c16="http://schemas.microsoft.com/office/drawing/2014/chart" uri="{C3380CC4-5D6E-409C-BE32-E72D297353CC}">
              <c16:uniqueId val="{00000000-7A68-4C8D-8EAC-C1F4AC51BC2F}"/>
            </c:ext>
          </c:extLst>
        </c:ser>
        <c:ser>
          <c:idx val="0"/>
          <c:order val="1"/>
          <c:tx>
            <c:strRef>
              <c:f>前学期のDATA!$AA$22</c:f>
              <c:strCache>
                <c:ptCount val="1"/>
                <c:pt idx="0">
                  <c:v>相対度数(%)</c:v>
                </c:pt>
              </c:strCache>
            </c:strRef>
          </c:tx>
          <c:invertIfNegative val="0"/>
          <c:dLbls>
            <c:numFmt formatCode="0.0&quot;%&quot;" sourceLinked="0"/>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前学期のDATA!$AA$23:$AA$26</c:f>
              <c:numCache>
                <c:formatCode>0.0_ </c:formatCode>
                <c:ptCount val="4"/>
                <c:pt idx="0">
                  <c:v>15.6</c:v>
                </c:pt>
                <c:pt idx="1">
                  <c:v>46.9</c:v>
                </c:pt>
                <c:pt idx="2">
                  <c:v>34.4</c:v>
                </c:pt>
                <c:pt idx="3">
                  <c:v>3.1</c:v>
                </c:pt>
              </c:numCache>
            </c:numRef>
          </c:val>
          <c:extLst>
            <c:ext xmlns:c16="http://schemas.microsoft.com/office/drawing/2014/chart" uri="{C3380CC4-5D6E-409C-BE32-E72D297353CC}">
              <c16:uniqueId val="{00000001-7A68-4C8D-8EAC-C1F4AC51BC2F}"/>
            </c:ext>
          </c:extLst>
        </c:ser>
        <c:dLbls>
          <c:showLegendKey val="0"/>
          <c:showVal val="0"/>
          <c:showCatName val="0"/>
          <c:showSerName val="0"/>
          <c:showPercent val="0"/>
          <c:showBubbleSize val="0"/>
        </c:dLbls>
        <c:gapWidth val="75"/>
        <c:axId val="250679264"/>
        <c:axId val="250679656"/>
      </c:barChart>
      <c:catAx>
        <c:axId val="250679264"/>
        <c:scaling>
          <c:orientation val="maxMin"/>
        </c:scaling>
        <c:delete val="1"/>
        <c:axPos val="l"/>
        <c:numFmt formatCode="General" sourceLinked="0"/>
        <c:majorTickMark val="none"/>
        <c:minorTickMark val="none"/>
        <c:tickLblPos val="none"/>
        <c:crossAx val="250679656"/>
        <c:crosses val="autoZero"/>
        <c:auto val="1"/>
        <c:lblAlgn val="ctr"/>
        <c:lblOffset val="100"/>
        <c:noMultiLvlLbl val="0"/>
      </c:catAx>
      <c:valAx>
        <c:axId val="250679656"/>
        <c:scaling>
          <c:orientation val="minMax"/>
          <c:max val="100"/>
        </c:scaling>
        <c:delete val="0"/>
        <c:axPos val="t"/>
        <c:majorGridlines/>
        <c:numFmt formatCode="0.0_ " sourceLinked="1"/>
        <c:majorTickMark val="none"/>
        <c:minorTickMark val="none"/>
        <c:tickLblPos val="nextTo"/>
        <c:txPr>
          <a:bodyPr/>
          <a:lstStyle/>
          <a:p>
            <a:pPr>
              <a:defRPr sz="1050"/>
            </a:pPr>
            <a:endParaRPr lang="ja-JP"/>
          </a:p>
        </c:txPr>
        <c:crossAx val="250679264"/>
        <c:crosses val="autoZero"/>
        <c:crossBetween val="between"/>
      </c:valAx>
    </c:plotArea>
    <c:plotVisOnly val="1"/>
    <c:dispBlanksAs val="gap"/>
    <c:showDLblsOverMax val="0"/>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Q3．</a:t>
            </a:r>
            <a:r>
              <a:rPr lang="ja-JP" altLang="en-US" sz="1000"/>
              <a:t>周囲に対して「ありがとう」という感謝の気持ちをもって生活している。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D535-4007-8A7A-7F20A9973146}"/>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D535-4007-8A7A-7F20A9973146}"/>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D535-4007-8A7A-7F20A9973146}"/>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D535-4007-8A7A-7F20A9973146}"/>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98</c:v>
              </c:pt>
              <c:pt idx="1">
                <c:v>110</c:v>
              </c:pt>
              <c:pt idx="2">
                <c:v>15</c:v>
              </c:pt>
              <c:pt idx="3">
                <c:v>1</c:v>
              </c:pt>
            </c:numLit>
          </c:val>
          <c:extLst>
            <c:ext xmlns:c16="http://schemas.microsoft.com/office/drawing/2014/chart" uri="{C3380CC4-5D6E-409C-BE32-E72D297353CC}">
              <c16:uniqueId val="{00000008-D535-4007-8A7A-7F20A997314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Q3．</a:t>
            </a:r>
            <a:r>
              <a:rPr lang="ja-JP" altLang="en-US" sz="1000"/>
              <a:t>周囲に対して「ありがとう」という感謝の気持ちをもって生活している。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CBA9-48EC-ABCA-C73466938229}"/>
              </c:ext>
            </c:extLst>
          </c:dPt>
          <c:dPt>
            <c:idx val="1"/>
            <c:invertIfNegative val="0"/>
            <c:bubble3D val="0"/>
            <c:spPr>
              <a:solidFill>
                <a:srgbClr val="787878"/>
              </a:solidFill>
            </c:spPr>
            <c:extLst>
              <c:ext xmlns:c16="http://schemas.microsoft.com/office/drawing/2014/chart" uri="{C3380CC4-5D6E-409C-BE32-E72D297353CC}">
                <c16:uniqueId val="{00000003-CBA9-48EC-ABCA-C73466938229}"/>
              </c:ext>
            </c:extLst>
          </c:dPt>
          <c:dPt>
            <c:idx val="2"/>
            <c:invertIfNegative val="0"/>
            <c:bubble3D val="0"/>
            <c:spPr>
              <a:solidFill>
                <a:srgbClr val="787878"/>
              </a:solidFill>
            </c:spPr>
            <c:extLst>
              <c:ext xmlns:c16="http://schemas.microsoft.com/office/drawing/2014/chart" uri="{C3380CC4-5D6E-409C-BE32-E72D297353CC}">
                <c16:uniqueId val="{00000005-CBA9-48EC-ABCA-C73466938229}"/>
              </c:ext>
            </c:extLst>
          </c:dPt>
          <c:dPt>
            <c:idx val="3"/>
            <c:invertIfNegative val="0"/>
            <c:bubble3D val="0"/>
            <c:spPr>
              <a:solidFill>
                <a:srgbClr val="787878"/>
              </a:solidFill>
            </c:spPr>
            <c:extLst>
              <c:ext xmlns:c16="http://schemas.microsoft.com/office/drawing/2014/chart" uri="{C3380CC4-5D6E-409C-BE32-E72D297353CC}">
                <c16:uniqueId val="{00000007-CBA9-48EC-ABCA-C7346693822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98</c:v>
              </c:pt>
              <c:pt idx="1">
                <c:v>110</c:v>
              </c:pt>
              <c:pt idx="2">
                <c:v>15</c:v>
              </c:pt>
              <c:pt idx="3">
                <c:v>1</c:v>
              </c:pt>
            </c:numLit>
          </c:val>
          <c:extLst>
            <c:ext xmlns:c16="http://schemas.microsoft.com/office/drawing/2014/chart" uri="{C3380CC4-5D6E-409C-BE32-E72D297353CC}">
              <c16:uniqueId val="{00000008-CBA9-48EC-ABCA-C73466938229}"/>
            </c:ext>
          </c:extLst>
        </c:ser>
        <c:dLbls>
          <c:showLegendKey val="0"/>
          <c:showVal val="0"/>
          <c:showCatName val="0"/>
          <c:showSerName val="0"/>
          <c:showPercent val="0"/>
          <c:showBubbleSize val="0"/>
        </c:dLbls>
        <c:gapWidth val="150"/>
        <c:axId val="435140752"/>
        <c:axId val="435141144"/>
      </c:barChart>
      <c:catAx>
        <c:axId val="435140752"/>
        <c:scaling>
          <c:orientation val="minMax"/>
        </c:scaling>
        <c:delete val="0"/>
        <c:axPos val="b"/>
        <c:numFmt formatCode="General" sourceLinked="0"/>
        <c:majorTickMark val="in"/>
        <c:minorTickMark val="none"/>
        <c:tickLblPos val="nextTo"/>
        <c:crossAx val="435141144"/>
        <c:crosses val="autoZero"/>
        <c:auto val="1"/>
        <c:lblAlgn val="ctr"/>
        <c:lblOffset val="100"/>
        <c:noMultiLvlLbl val="0"/>
      </c:catAx>
      <c:valAx>
        <c:axId val="435141144"/>
        <c:scaling>
          <c:orientation val="minMax"/>
          <c:min val="0"/>
        </c:scaling>
        <c:delete val="0"/>
        <c:axPos val="l"/>
        <c:majorGridlines/>
        <c:numFmt formatCode="General" sourceLinked="1"/>
        <c:majorTickMark val="in"/>
        <c:minorTickMark val="none"/>
        <c:tickLblPos val="nextTo"/>
        <c:crossAx val="435140752"/>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Q3．</a:t>
            </a:r>
            <a:r>
              <a:rPr lang="ja-JP" altLang="en-US" sz="1000"/>
              <a:t>周囲に対して「ありがとう」という感謝の気持ちをもって生活している。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98</c:v>
              </c:pt>
            </c:numLit>
          </c:val>
          <c:extLst>
            <c:ext xmlns:c16="http://schemas.microsoft.com/office/drawing/2014/chart" uri="{C3380CC4-5D6E-409C-BE32-E72D297353CC}">
              <c16:uniqueId val="{00000000-ECA6-4E36-8FA8-3F3CB79F0F32}"/>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110</c:v>
              </c:pt>
            </c:numLit>
          </c:val>
          <c:extLst>
            <c:ext xmlns:c16="http://schemas.microsoft.com/office/drawing/2014/chart" uri="{C3380CC4-5D6E-409C-BE32-E72D297353CC}">
              <c16:uniqueId val="{00000001-ECA6-4E36-8FA8-3F3CB79F0F32}"/>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15</c:v>
              </c:pt>
            </c:numLit>
          </c:val>
          <c:extLst>
            <c:ext xmlns:c16="http://schemas.microsoft.com/office/drawing/2014/chart" uri="{C3380CC4-5D6E-409C-BE32-E72D297353CC}">
              <c16:uniqueId val="{00000002-ECA6-4E36-8FA8-3F3CB79F0F32}"/>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c:v>
              </c:pt>
            </c:numLit>
          </c:val>
          <c:extLst>
            <c:ext xmlns:c16="http://schemas.microsoft.com/office/drawing/2014/chart" uri="{C3380CC4-5D6E-409C-BE32-E72D297353CC}">
              <c16:uniqueId val="{00000003-ECA6-4E36-8FA8-3F3CB79F0F32}"/>
            </c:ext>
          </c:extLst>
        </c:ser>
        <c:dLbls>
          <c:showLegendKey val="0"/>
          <c:showVal val="0"/>
          <c:showCatName val="0"/>
          <c:showSerName val="0"/>
          <c:showPercent val="0"/>
          <c:showBubbleSize val="0"/>
        </c:dLbls>
        <c:gapWidth val="150"/>
        <c:overlap val="100"/>
        <c:axId val="435141928"/>
        <c:axId val="435142320"/>
      </c:barChart>
      <c:catAx>
        <c:axId val="435141928"/>
        <c:scaling>
          <c:orientation val="minMax"/>
        </c:scaling>
        <c:delete val="1"/>
        <c:axPos val="l"/>
        <c:numFmt formatCode="General" sourceLinked="0"/>
        <c:majorTickMark val="in"/>
        <c:minorTickMark val="none"/>
        <c:tickLblPos val="none"/>
        <c:crossAx val="435142320"/>
        <c:crosses val="autoZero"/>
        <c:auto val="1"/>
        <c:lblAlgn val="ctr"/>
        <c:lblOffset val="100"/>
        <c:noMultiLvlLbl val="0"/>
      </c:catAx>
      <c:valAx>
        <c:axId val="435142320"/>
        <c:scaling>
          <c:orientation val="minMax"/>
          <c:min val="0"/>
        </c:scaling>
        <c:delete val="0"/>
        <c:axPos val="b"/>
        <c:majorGridlines/>
        <c:numFmt formatCode="0%" sourceLinked="1"/>
        <c:majorTickMark val="in"/>
        <c:minorTickMark val="none"/>
        <c:tickLblPos val="nextTo"/>
        <c:crossAx val="435141928"/>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Q3．</a:t>
            </a:r>
            <a:r>
              <a:rPr lang="ja-JP" altLang="en-US" sz="1000"/>
              <a:t>周囲に対して「ありがとう」という感謝の気持ちをもって生活している。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4AB3-4CA6-8970-8D311B7AFA5B}"/>
              </c:ext>
            </c:extLst>
          </c:dPt>
          <c:dPt>
            <c:idx val="1"/>
            <c:invertIfNegative val="0"/>
            <c:bubble3D val="0"/>
            <c:spPr>
              <a:solidFill>
                <a:srgbClr val="787878"/>
              </a:solidFill>
            </c:spPr>
            <c:extLst>
              <c:ext xmlns:c16="http://schemas.microsoft.com/office/drawing/2014/chart" uri="{C3380CC4-5D6E-409C-BE32-E72D297353CC}">
                <c16:uniqueId val="{00000003-4AB3-4CA6-8970-8D311B7AFA5B}"/>
              </c:ext>
            </c:extLst>
          </c:dPt>
          <c:dPt>
            <c:idx val="2"/>
            <c:invertIfNegative val="0"/>
            <c:bubble3D val="0"/>
            <c:spPr>
              <a:solidFill>
                <a:srgbClr val="787878"/>
              </a:solidFill>
            </c:spPr>
            <c:extLst>
              <c:ext xmlns:c16="http://schemas.microsoft.com/office/drawing/2014/chart" uri="{C3380CC4-5D6E-409C-BE32-E72D297353CC}">
                <c16:uniqueId val="{00000005-4AB3-4CA6-8970-8D311B7AFA5B}"/>
              </c:ext>
            </c:extLst>
          </c:dPt>
          <c:dPt>
            <c:idx val="3"/>
            <c:invertIfNegative val="0"/>
            <c:bubble3D val="0"/>
            <c:spPr>
              <a:solidFill>
                <a:srgbClr val="787878"/>
              </a:solidFill>
            </c:spPr>
            <c:extLst>
              <c:ext xmlns:c16="http://schemas.microsoft.com/office/drawing/2014/chart" uri="{C3380CC4-5D6E-409C-BE32-E72D297353CC}">
                <c16:uniqueId val="{00000007-4AB3-4CA6-8970-8D311B7AFA5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110</c:v>
              </c:pt>
              <c:pt idx="1">
                <c:v>98</c:v>
              </c:pt>
              <c:pt idx="2">
                <c:v>15</c:v>
              </c:pt>
              <c:pt idx="3">
                <c:v>1</c:v>
              </c:pt>
            </c:numLit>
          </c:val>
          <c:extLst>
            <c:ext xmlns:c16="http://schemas.microsoft.com/office/drawing/2014/chart" uri="{C3380CC4-5D6E-409C-BE32-E72D297353CC}">
              <c16:uniqueId val="{00000008-4AB3-4CA6-8970-8D311B7AFA5B}"/>
            </c:ext>
          </c:extLst>
        </c:ser>
        <c:dLbls>
          <c:showLegendKey val="0"/>
          <c:showVal val="0"/>
          <c:showCatName val="0"/>
          <c:showSerName val="0"/>
          <c:showPercent val="0"/>
          <c:showBubbleSize val="0"/>
        </c:dLbls>
        <c:gapWidth val="150"/>
        <c:axId val="435143104"/>
        <c:axId val="435143496"/>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②ややあてはまる</c:v>
              </c:pt>
              <c:pt idx="1">
                <c:v>①よくあてはまる</c:v>
              </c:pt>
              <c:pt idx="2">
                <c:v>③あまりあてはまらない</c:v>
              </c:pt>
              <c:pt idx="3">
                <c:v>④あてはまらない</c:v>
              </c:pt>
            </c:strLit>
          </c:cat>
          <c:val>
            <c:numLit>
              <c:formatCode>General</c:formatCode>
              <c:ptCount val="4"/>
              <c:pt idx="0">
                <c:v>49.1</c:v>
              </c:pt>
              <c:pt idx="1">
                <c:v>92.9</c:v>
              </c:pt>
              <c:pt idx="2">
                <c:v>99.6</c:v>
              </c:pt>
              <c:pt idx="3">
                <c:v>100</c:v>
              </c:pt>
            </c:numLit>
          </c:val>
          <c:smooth val="0"/>
          <c:extLst>
            <c:ext xmlns:c16="http://schemas.microsoft.com/office/drawing/2014/chart" uri="{C3380CC4-5D6E-409C-BE32-E72D297353CC}">
              <c16:uniqueId val="{00000009-4AB3-4CA6-8970-8D311B7AFA5B}"/>
            </c:ext>
          </c:extLst>
        </c:ser>
        <c:dLbls>
          <c:showLegendKey val="0"/>
          <c:showVal val="0"/>
          <c:showCatName val="0"/>
          <c:showSerName val="0"/>
          <c:showPercent val="0"/>
          <c:showBubbleSize val="0"/>
        </c:dLbls>
        <c:marker val="1"/>
        <c:smooth val="0"/>
        <c:axId val="435144280"/>
        <c:axId val="435143888"/>
      </c:lineChart>
      <c:catAx>
        <c:axId val="435143104"/>
        <c:scaling>
          <c:orientation val="minMax"/>
        </c:scaling>
        <c:delete val="0"/>
        <c:axPos val="b"/>
        <c:numFmt formatCode="General" sourceLinked="1"/>
        <c:majorTickMark val="in"/>
        <c:minorTickMark val="none"/>
        <c:tickLblPos val="nextTo"/>
        <c:crossAx val="435143496"/>
        <c:crosses val="autoZero"/>
        <c:auto val="1"/>
        <c:lblAlgn val="ctr"/>
        <c:lblOffset val="100"/>
        <c:noMultiLvlLbl val="0"/>
      </c:catAx>
      <c:valAx>
        <c:axId val="435143496"/>
        <c:scaling>
          <c:orientation val="minMax"/>
          <c:min val="0"/>
        </c:scaling>
        <c:delete val="0"/>
        <c:axPos val="l"/>
        <c:majorGridlines/>
        <c:numFmt formatCode="General" sourceLinked="1"/>
        <c:majorTickMark val="in"/>
        <c:minorTickMark val="none"/>
        <c:tickLblPos val="nextTo"/>
        <c:crossAx val="435143104"/>
        <c:crosses val="autoZero"/>
        <c:crossBetween val="between"/>
      </c:valAx>
      <c:valAx>
        <c:axId val="435143888"/>
        <c:scaling>
          <c:orientation val="minMax"/>
          <c:max val="100"/>
          <c:min val="0"/>
        </c:scaling>
        <c:delete val="0"/>
        <c:axPos val="r"/>
        <c:numFmt formatCode="General" sourceLinked="1"/>
        <c:majorTickMark val="in"/>
        <c:minorTickMark val="none"/>
        <c:tickLblPos val="nextTo"/>
        <c:crossAx val="435144280"/>
        <c:crosses val="max"/>
        <c:crossBetween val="between"/>
        <c:majorUnit val="20"/>
      </c:valAx>
      <c:catAx>
        <c:axId val="435144280"/>
        <c:scaling>
          <c:orientation val="minMax"/>
        </c:scaling>
        <c:delete val="1"/>
        <c:axPos val="b"/>
        <c:numFmt formatCode="General" sourceLinked="1"/>
        <c:majorTickMark val="out"/>
        <c:minorTickMark val="none"/>
        <c:tickLblPos val="none"/>
        <c:crossAx val="435143888"/>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Q4．</a:t>
            </a:r>
            <a:r>
              <a:rPr lang="ja-JP" altLang="en-US" sz="1000"/>
              <a:t>校外学習、野外活動や修学旅行など、各種の行事を楽しんでいる。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3198-4FC9-BF8A-BE2FD9E70FC0}"/>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3198-4FC9-BF8A-BE2FD9E70FC0}"/>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3198-4FC9-BF8A-BE2FD9E70FC0}"/>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3198-4FC9-BF8A-BE2FD9E70FC0}"/>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168</c:v>
              </c:pt>
              <c:pt idx="1">
                <c:v>42</c:v>
              </c:pt>
              <c:pt idx="2">
                <c:v>11</c:v>
              </c:pt>
              <c:pt idx="3">
                <c:v>3</c:v>
              </c:pt>
            </c:numLit>
          </c:val>
          <c:extLst>
            <c:ext xmlns:c16="http://schemas.microsoft.com/office/drawing/2014/chart" uri="{C3380CC4-5D6E-409C-BE32-E72D297353CC}">
              <c16:uniqueId val="{00000008-3198-4FC9-BF8A-BE2FD9E70FC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Q4．</a:t>
            </a:r>
            <a:r>
              <a:rPr lang="ja-JP" altLang="en-US" sz="1000"/>
              <a:t>校外学習、野外活動や修学旅行など、各種の行事を楽しんでいる。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8321-48A8-92FE-E6B38BDDF7BA}"/>
              </c:ext>
            </c:extLst>
          </c:dPt>
          <c:dPt>
            <c:idx val="1"/>
            <c:invertIfNegative val="0"/>
            <c:bubble3D val="0"/>
            <c:spPr>
              <a:solidFill>
                <a:srgbClr val="787878"/>
              </a:solidFill>
            </c:spPr>
            <c:extLst>
              <c:ext xmlns:c16="http://schemas.microsoft.com/office/drawing/2014/chart" uri="{C3380CC4-5D6E-409C-BE32-E72D297353CC}">
                <c16:uniqueId val="{00000003-8321-48A8-92FE-E6B38BDDF7BA}"/>
              </c:ext>
            </c:extLst>
          </c:dPt>
          <c:dPt>
            <c:idx val="2"/>
            <c:invertIfNegative val="0"/>
            <c:bubble3D val="0"/>
            <c:spPr>
              <a:solidFill>
                <a:srgbClr val="787878"/>
              </a:solidFill>
            </c:spPr>
            <c:extLst>
              <c:ext xmlns:c16="http://schemas.microsoft.com/office/drawing/2014/chart" uri="{C3380CC4-5D6E-409C-BE32-E72D297353CC}">
                <c16:uniqueId val="{00000005-8321-48A8-92FE-E6B38BDDF7BA}"/>
              </c:ext>
            </c:extLst>
          </c:dPt>
          <c:dPt>
            <c:idx val="3"/>
            <c:invertIfNegative val="0"/>
            <c:bubble3D val="0"/>
            <c:spPr>
              <a:solidFill>
                <a:srgbClr val="787878"/>
              </a:solidFill>
            </c:spPr>
            <c:extLst>
              <c:ext xmlns:c16="http://schemas.microsoft.com/office/drawing/2014/chart" uri="{C3380CC4-5D6E-409C-BE32-E72D297353CC}">
                <c16:uniqueId val="{00000007-8321-48A8-92FE-E6B38BDDF7B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168</c:v>
              </c:pt>
              <c:pt idx="1">
                <c:v>42</c:v>
              </c:pt>
              <c:pt idx="2">
                <c:v>11</c:v>
              </c:pt>
              <c:pt idx="3">
                <c:v>3</c:v>
              </c:pt>
            </c:numLit>
          </c:val>
          <c:extLst>
            <c:ext xmlns:c16="http://schemas.microsoft.com/office/drawing/2014/chart" uri="{C3380CC4-5D6E-409C-BE32-E72D297353CC}">
              <c16:uniqueId val="{00000008-8321-48A8-92FE-E6B38BDDF7BA}"/>
            </c:ext>
          </c:extLst>
        </c:ser>
        <c:dLbls>
          <c:showLegendKey val="0"/>
          <c:showVal val="0"/>
          <c:showCatName val="0"/>
          <c:showSerName val="0"/>
          <c:showPercent val="0"/>
          <c:showBubbleSize val="0"/>
        </c:dLbls>
        <c:gapWidth val="150"/>
        <c:axId val="435145456"/>
        <c:axId val="435145848"/>
      </c:barChart>
      <c:catAx>
        <c:axId val="435145456"/>
        <c:scaling>
          <c:orientation val="minMax"/>
        </c:scaling>
        <c:delete val="0"/>
        <c:axPos val="b"/>
        <c:numFmt formatCode="General" sourceLinked="0"/>
        <c:majorTickMark val="in"/>
        <c:minorTickMark val="none"/>
        <c:tickLblPos val="nextTo"/>
        <c:crossAx val="435145848"/>
        <c:crosses val="autoZero"/>
        <c:auto val="1"/>
        <c:lblAlgn val="ctr"/>
        <c:lblOffset val="100"/>
        <c:noMultiLvlLbl val="0"/>
      </c:catAx>
      <c:valAx>
        <c:axId val="435145848"/>
        <c:scaling>
          <c:orientation val="minMax"/>
          <c:min val="0"/>
        </c:scaling>
        <c:delete val="0"/>
        <c:axPos val="l"/>
        <c:majorGridlines/>
        <c:numFmt formatCode="General" sourceLinked="1"/>
        <c:majorTickMark val="in"/>
        <c:minorTickMark val="none"/>
        <c:tickLblPos val="nextTo"/>
        <c:crossAx val="435145456"/>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Q4．</a:t>
            </a:r>
            <a:r>
              <a:rPr lang="ja-JP" altLang="en-US" sz="1000"/>
              <a:t>校外学習、野外活動や修学旅行など、各種の行事を楽しんでいる。</a:t>
            </a:r>
          </a:p>
        </c:rich>
      </c:tx>
      <c:overlay val="0"/>
    </c:title>
    <c:autoTitleDeleted val="0"/>
    <c:plotArea>
      <c:layout/>
      <c:barChart>
        <c:barDir val="bar"/>
        <c:grouping val="percentStacked"/>
        <c:varyColors val="0"/>
        <c:ser>
          <c:idx val="0"/>
          <c:order val="0"/>
          <c:tx>
            <c:v>①よくあてはまる</c:v>
          </c:tx>
          <c:spPr>
            <a:blipFill>
              <a:blip xmlns:r="http://schemas.openxmlformats.org/officeDocument/2006/relationships" r:embed="rId1"/>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168</c:v>
              </c:pt>
            </c:numLit>
          </c:val>
          <c:extLst>
            <c:ext xmlns:c16="http://schemas.microsoft.com/office/drawing/2014/chart" uri="{C3380CC4-5D6E-409C-BE32-E72D297353CC}">
              <c16:uniqueId val="{00000000-855E-4779-A0F3-11F22E339434}"/>
            </c:ext>
          </c:extLst>
        </c:ser>
        <c:ser>
          <c:idx val="1"/>
          <c:order val="1"/>
          <c:tx>
            <c:v>②ややあてはまる</c:v>
          </c:tx>
          <c:spPr>
            <a:blipFill>
              <a:blip xmlns:r="http://schemas.openxmlformats.org/officeDocument/2006/relationships" r:embed="rId2"/>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42</c:v>
              </c:pt>
            </c:numLit>
          </c:val>
          <c:extLst>
            <c:ext xmlns:c16="http://schemas.microsoft.com/office/drawing/2014/chart" uri="{C3380CC4-5D6E-409C-BE32-E72D297353CC}">
              <c16:uniqueId val="{00000001-855E-4779-A0F3-11F22E339434}"/>
            </c:ext>
          </c:extLst>
        </c:ser>
        <c:ser>
          <c:idx val="2"/>
          <c:order val="2"/>
          <c:tx>
            <c:v>③あまりあてはまらない</c:v>
          </c:tx>
          <c:spPr>
            <a:blipFill>
              <a:blip xmlns:r="http://schemas.openxmlformats.org/officeDocument/2006/relationships" r:embed="rId3"/>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11</c:v>
              </c:pt>
            </c:numLit>
          </c:val>
          <c:extLst>
            <c:ext xmlns:c16="http://schemas.microsoft.com/office/drawing/2014/chart" uri="{C3380CC4-5D6E-409C-BE32-E72D297353CC}">
              <c16:uniqueId val="{00000002-855E-4779-A0F3-11F22E339434}"/>
            </c:ext>
          </c:extLst>
        </c:ser>
        <c:ser>
          <c:idx val="3"/>
          <c:order val="3"/>
          <c:tx>
            <c:v>④あてはまらない</c:v>
          </c:tx>
          <c:spPr>
            <a:blipFill>
              <a:blip xmlns:r="http://schemas.openxmlformats.org/officeDocument/2006/relationships" r:embed="rId4"/>
              <a:tile tx="0" ty="0" sx="100000" sy="100000" flip="none" algn="tl"/>
            </a:blip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度数</c:v>
              </c:pt>
            </c:strLit>
          </c:cat>
          <c:val>
            <c:numLit>
              <c:formatCode>General</c:formatCode>
              <c:ptCount val="1"/>
              <c:pt idx="0">
                <c:v>3</c:v>
              </c:pt>
            </c:numLit>
          </c:val>
          <c:extLst>
            <c:ext xmlns:c16="http://schemas.microsoft.com/office/drawing/2014/chart" uri="{C3380CC4-5D6E-409C-BE32-E72D297353CC}">
              <c16:uniqueId val="{00000003-855E-4779-A0F3-11F22E339434}"/>
            </c:ext>
          </c:extLst>
        </c:ser>
        <c:dLbls>
          <c:showLegendKey val="0"/>
          <c:showVal val="0"/>
          <c:showCatName val="0"/>
          <c:showSerName val="0"/>
          <c:showPercent val="0"/>
          <c:showBubbleSize val="0"/>
        </c:dLbls>
        <c:gapWidth val="150"/>
        <c:overlap val="100"/>
        <c:axId val="435146632"/>
        <c:axId val="435147024"/>
      </c:barChart>
      <c:catAx>
        <c:axId val="435146632"/>
        <c:scaling>
          <c:orientation val="minMax"/>
        </c:scaling>
        <c:delete val="1"/>
        <c:axPos val="l"/>
        <c:numFmt formatCode="General" sourceLinked="0"/>
        <c:majorTickMark val="in"/>
        <c:minorTickMark val="none"/>
        <c:tickLblPos val="none"/>
        <c:crossAx val="435147024"/>
        <c:crosses val="autoZero"/>
        <c:auto val="1"/>
        <c:lblAlgn val="ctr"/>
        <c:lblOffset val="100"/>
        <c:noMultiLvlLbl val="0"/>
      </c:catAx>
      <c:valAx>
        <c:axId val="435147024"/>
        <c:scaling>
          <c:orientation val="minMax"/>
          <c:min val="0"/>
        </c:scaling>
        <c:delete val="0"/>
        <c:axPos val="b"/>
        <c:majorGridlines/>
        <c:numFmt formatCode="0%" sourceLinked="1"/>
        <c:majorTickMark val="in"/>
        <c:minorTickMark val="none"/>
        <c:tickLblPos val="nextTo"/>
        <c:crossAx val="435146632"/>
        <c:crosses val="autoZero"/>
        <c:crossBetween val="between"/>
      </c:valAx>
      <c:spPr>
        <a:solidFill>
          <a:srgbClr val="FFFFFF"/>
        </a:solidFill>
        <a:ln>
          <a:solidFill>
            <a:srgbClr val="000000"/>
          </a:solidFill>
          <a:prstDash val="solid"/>
        </a:ln>
      </c:spPr>
    </c:plotArea>
    <c:legend>
      <c:legendPos val="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Q4．</a:t>
            </a:r>
            <a:r>
              <a:rPr lang="ja-JP" altLang="en-US" sz="1000"/>
              <a:t>校外学習、野外活動や修学旅行など、各種の行事を楽しんでいる。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259C-4CDA-AB66-AA3802650D21}"/>
              </c:ext>
            </c:extLst>
          </c:dPt>
          <c:dPt>
            <c:idx val="1"/>
            <c:invertIfNegative val="0"/>
            <c:bubble3D val="0"/>
            <c:spPr>
              <a:solidFill>
                <a:srgbClr val="787878"/>
              </a:solidFill>
            </c:spPr>
            <c:extLst>
              <c:ext xmlns:c16="http://schemas.microsoft.com/office/drawing/2014/chart" uri="{C3380CC4-5D6E-409C-BE32-E72D297353CC}">
                <c16:uniqueId val="{00000003-259C-4CDA-AB66-AA3802650D21}"/>
              </c:ext>
            </c:extLst>
          </c:dPt>
          <c:dPt>
            <c:idx val="2"/>
            <c:invertIfNegative val="0"/>
            <c:bubble3D val="0"/>
            <c:spPr>
              <a:solidFill>
                <a:srgbClr val="787878"/>
              </a:solidFill>
            </c:spPr>
            <c:extLst>
              <c:ext xmlns:c16="http://schemas.microsoft.com/office/drawing/2014/chart" uri="{C3380CC4-5D6E-409C-BE32-E72D297353CC}">
                <c16:uniqueId val="{00000005-259C-4CDA-AB66-AA3802650D21}"/>
              </c:ext>
            </c:extLst>
          </c:dPt>
          <c:dPt>
            <c:idx val="3"/>
            <c:invertIfNegative val="0"/>
            <c:bubble3D val="0"/>
            <c:spPr>
              <a:solidFill>
                <a:srgbClr val="787878"/>
              </a:solidFill>
            </c:spPr>
            <c:extLst>
              <c:ext xmlns:c16="http://schemas.microsoft.com/office/drawing/2014/chart" uri="{C3380CC4-5D6E-409C-BE32-E72D297353CC}">
                <c16:uniqueId val="{00000007-259C-4CDA-AB66-AA3802650D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168</c:v>
              </c:pt>
              <c:pt idx="1">
                <c:v>42</c:v>
              </c:pt>
              <c:pt idx="2">
                <c:v>11</c:v>
              </c:pt>
              <c:pt idx="3">
                <c:v>3</c:v>
              </c:pt>
            </c:numLit>
          </c:val>
          <c:extLst>
            <c:ext xmlns:c16="http://schemas.microsoft.com/office/drawing/2014/chart" uri="{C3380CC4-5D6E-409C-BE32-E72D297353CC}">
              <c16:uniqueId val="{00000008-259C-4CDA-AB66-AA3802650D21}"/>
            </c:ext>
          </c:extLst>
        </c:ser>
        <c:dLbls>
          <c:showLegendKey val="0"/>
          <c:showVal val="0"/>
          <c:showCatName val="0"/>
          <c:showSerName val="0"/>
          <c:showPercent val="0"/>
          <c:showBubbleSize val="0"/>
        </c:dLbls>
        <c:gapWidth val="150"/>
        <c:axId val="435147808"/>
        <c:axId val="435148200"/>
      </c:barChart>
      <c:lineChart>
        <c:grouping val="standard"/>
        <c:varyColors val="0"/>
        <c:ser>
          <c:idx val="1"/>
          <c:order val="1"/>
          <c:tx>
            <c:v>累積相対度数</c:v>
          </c:tx>
          <c:spPr>
            <a:ln>
              <a:solidFill>
                <a:srgbClr val="000000"/>
              </a:solidFill>
              <a:prstDash val="solid"/>
            </a:ln>
          </c:spPr>
          <c:marker>
            <c:symbol val="circle"/>
            <c:size val="5"/>
            <c:spPr>
              <a:solidFill>
                <a:srgbClr val="000000"/>
              </a:solidFill>
              <a:ln>
                <a:solidFill>
                  <a:srgbClr val="000000"/>
                </a:solidFill>
                <a:prstDash val="solid"/>
              </a:ln>
            </c:spPr>
          </c:marker>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75</c:v>
              </c:pt>
              <c:pt idx="1">
                <c:v>93.8</c:v>
              </c:pt>
              <c:pt idx="2">
                <c:v>98.7</c:v>
              </c:pt>
              <c:pt idx="3">
                <c:v>100</c:v>
              </c:pt>
            </c:numLit>
          </c:val>
          <c:smooth val="0"/>
          <c:extLst>
            <c:ext xmlns:c16="http://schemas.microsoft.com/office/drawing/2014/chart" uri="{C3380CC4-5D6E-409C-BE32-E72D297353CC}">
              <c16:uniqueId val="{00000009-259C-4CDA-AB66-AA3802650D21}"/>
            </c:ext>
          </c:extLst>
        </c:ser>
        <c:dLbls>
          <c:showLegendKey val="0"/>
          <c:showVal val="0"/>
          <c:showCatName val="0"/>
          <c:showSerName val="0"/>
          <c:showPercent val="0"/>
          <c:showBubbleSize val="0"/>
        </c:dLbls>
        <c:marker val="1"/>
        <c:smooth val="0"/>
        <c:axId val="435148984"/>
        <c:axId val="435148592"/>
      </c:lineChart>
      <c:catAx>
        <c:axId val="435147808"/>
        <c:scaling>
          <c:orientation val="minMax"/>
        </c:scaling>
        <c:delete val="0"/>
        <c:axPos val="b"/>
        <c:numFmt formatCode="General" sourceLinked="1"/>
        <c:majorTickMark val="in"/>
        <c:minorTickMark val="none"/>
        <c:tickLblPos val="nextTo"/>
        <c:crossAx val="435148200"/>
        <c:crosses val="autoZero"/>
        <c:auto val="1"/>
        <c:lblAlgn val="ctr"/>
        <c:lblOffset val="100"/>
        <c:noMultiLvlLbl val="0"/>
      </c:catAx>
      <c:valAx>
        <c:axId val="435148200"/>
        <c:scaling>
          <c:orientation val="minMax"/>
          <c:min val="0"/>
        </c:scaling>
        <c:delete val="0"/>
        <c:axPos val="l"/>
        <c:majorGridlines/>
        <c:numFmt formatCode="General" sourceLinked="1"/>
        <c:majorTickMark val="in"/>
        <c:minorTickMark val="none"/>
        <c:tickLblPos val="nextTo"/>
        <c:crossAx val="435147808"/>
        <c:crosses val="autoZero"/>
        <c:crossBetween val="between"/>
      </c:valAx>
      <c:valAx>
        <c:axId val="435148592"/>
        <c:scaling>
          <c:orientation val="minMax"/>
          <c:max val="100"/>
          <c:min val="0"/>
        </c:scaling>
        <c:delete val="0"/>
        <c:axPos val="r"/>
        <c:numFmt formatCode="General" sourceLinked="1"/>
        <c:majorTickMark val="in"/>
        <c:minorTickMark val="none"/>
        <c:tickLblPos val="nextTo"/>
        <c:crossAx val="435148984"/>
        <c:crosses val="max"/>
        <c:crossBetween val="between"/>
        <c:majorUnit val="20"/>
      </c:valAx>
      <c:catAx>
        <c:axId val="435148984"/>
        <c:scaling>
          <c:orientation val="minMax"/>
        </c:scaling>
        <c:delete val="1"/>
        <c:axPos val="b"/>
        <c:numFmt formatCode="General" sourceLinked="1"/>
        <c:majorTickMark val="out"/>
        <c:minorTickMark val="none"/>
        <c:tickLblPos val="none"/>
        <c:crossAx val="435148592"/>
        <c:crosses val="autoZero"/>
        <c:auto val="1"/>
        <c:lblAlgn val="ctr"/>
        <c:lblOffset val="100"/>
        <c:noMultiLvlLbl val="0"/>
      </c:cat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Q5．</a:t>
            </a:r>
            <a:r>
              <a:rPr lang="ja-JP" altLang="en-US" sz="1000"/>
              <a:t>生徒会活動や係活動などに協力して取り組んでいる。</a:t>
            </a:r>
          </a:p>
        </c:rich>
      </c:tx>
      <c:overlay val="0"/>
    </c:title>
    <c:autoTitleDeleted val="0"/>
    <c:plotArea>
      <c:layout/>
      <c:pieChart>
        <c:varyColors val="1"/>
        <c:ser>
          <c:idx val="0"/>
          <c:order val="0"/>
          <c:tx>
            <c:v>度数</c:v>
          </c:tx>
          <c:dPt>
            <c:idx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1-AE82-4010-923E-65F46A700EC7}"/>
              </c:ext>
            </c:extLst>
          </c:dPt>
          <c:dPt>
            <c:idx val="1"/>
            <c:bubble3D val="0"/>
            <c:spPr>
              <a:blipFill>
                <a:blip xmlns:r="http://schemas.openxmlformats.org/officeDocument/2006/relationships" r:embed="rId2"/>
                <a:tile tx="0" ty="0" sx="100000" sy="100000" flip="none" algn="tl"/>
              </a:blipFill>
            </c:spPr>
            <c:extLst>
              <c:ext xmlns:c16="http://schemas.microsoft.com/office/drawing/2014/chart" uri="{C3380CC4-5D6E-409C-BE32-E72D297353CC}">
                <c16:uniqueId val="{00000003-AE82-4010-923E-65F46A700EC7}"/>
              </c:ext>
            </c:extLst>
          </c:dPt>
          <c:dPt>
            <c:idx val="2"/>
            <c:bubble3D val="0"/>
            <c:spPr>
              <a:blipFill>
                <a:blip xmlns:r="http://schemas.openxmlformats.org/officeDocument/2006/relationships" r:embed="rId3"/>
                <a:tile tx="0" ty="0" sx="100000" sy="100000" flip="none" algn="tl"/>
              </a:blipFill>
            </c:spPr>
            <c:extLst>
              <c:ext xmlns:c16="http://schemas.microsoft.com/office/drawing/2014/chart" uri="{C3380CC4-5D6E-409C-BE32-E72D297353CC}">
                <c16:uniqueId val="{00000005-AE82-4010-923E-65F46A700EC7}"/>
              </c:ext>
            </c:extLst>
          </c:dPt>
          <c:dPt>
            <c:idx val="3"/>
            <c:bubble3D val="0"/>
            <c:spPr>
              <a:blipFill>
                <a:blip xmlns:r="http://schemas.openxmlformats.org/officeDocument/2006/relationships" r:embed="rId4"/>
                <a:tile tx="0" ty="0" sx="100000" sy="100000" flip="none" algn="tl"/>
              </a:blipFill>
            </c:spPr>
            <c:extLst>
              <c:ext xmlns:c16="http://schemas.microsoft.com/office/drawing/2014/chart" uri="{C3380CC4-5D6E-409C-BE32-E72D297353CC}">
                <c16:uniqueId val="{00000007-AE82-4010-923E-65F46A700EC7}"/>
              </c:ext>
            </c:extLst>
          </c:dPt>
          <c:dLbls>
            <c:spPr>
              <a:noFill/>
              <a:ln>
                <a:noFill/>
              </a:ln>
              <a:effectLst/>
            </c:spPr>
            <c:txPr>
              <a:bodyPr/>
              <a:lstStyle/>
              <a:p>
                <a:pPr>
                  <a:defRPr sz="10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78</c:v>
              </c:pt>
              <c:pt idx="1">
                <c:v>111</c:v>
              </c:pt>
              <c:pt idx="2">
                <c:v>33</c:v>
              </c:pt>
              <c:pt idx="3">
                <c:v>3</c:v>
              </c:pt>
            </c:numLit>
          </c:val>
          <c:extLst>
            <c:ext xmlns:c16="http://schemas.microsoft.com/office/drawing/2014/chart" uri="{C3380CC4-5D6E-409C-BE32-E72D297353CC}">
              <c16:uniqueId val="{00000008-AE82-4010-923E-65F46A700EC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altLang="en-US" sz="1000"/>
              <a:t>Q5．</a:t>
            </a:r>
            <a:r>
              <a:rPr lang="ja-JP" altLang="en-US" sz="1000"/>
              <a:t>生徒会活動や係活動などに協力して取り組んでいる。</a:t>
            </a:r>
          </a:p>
        </c:rich>
      </c:tx>
      <c:overlay val="0"/>
    </c:title>
    <c:autoTitleDeleted val="0"/>
    <c:plotArea>
      <c:layout/>
      <c:barChart>
        <c:barDir val="col"/>
        <c:grouping val="clustered"/>
        <c:varyColors val="0"/>
        <c:ser>
          <c:idx val="0"/>
          <c:order val="0"/>
          <c:tx>
            <c:v>度数</c:v>
          </c:tx>
          <c:invertIfNegative val="0"/>
          <c:dPt>
            <c:idx val="0"/>
            <c:invertIfNegative val="0"/>
            <c:bubble3D val="0"/>
            <c:spPr>
              <a:solidFill>
                <a:srgbClr val="787878"/>
              </a:solidFill>
            </c:spPr>
            <c:extLst>
              <c:ext xmlns:c16="http://schemas.microsoft.com/office/drawing/2014/chart" uri="{C3380CC4-5D6E-409C-BE32-E72D297353CC}">
                <c16:uniqueId val="{00000001-CF8D-4542-AD04-90449DCA9F6F}"/>
              </c:ext>
            </c:extLst>
          </c:dPt>
          <c:dPt>
            <c:idx val="1"/>
            <c:invertIfNegative val="0"/>
            <c:bubble3D val="0"/>
            <c:spPr>
              <a:solidFill>
                <a:srgbClr val="787878"/>
              </a:solidFill>
            </c:spPr>
            <c:extLst>
              <c:ext xmlns:c16="http://schemas.microsoft.com/office/drawing/2014/chart" uri="{C3380CC4-5D6E-409C-BE32-E72D297353CC}">
                <c16:uniqueId val="{00000003-CF8D-4542-AD04-90449DCA9F6F}"/>
              </c:ext>
            </c:extLst>
          </c:dPt>
          <c:dPt>
            <c:idx val="2"/>
            <c:invertIfNegative val="0"/>
            <c:bubble3D val="0"/>
            <c:spPr>
              <a:solidFill>
                <a:srgbClr val="787878"/>
              </a:solidFill>
            </c:spPr>
            <c:extLst>
              <c:ext xmlns:c16="http://schemas.microsoft.com/office/drawing/2014/chart" uri="{C3380CC4-5D6E-409C-BE32-E72D297353CC}">
                <c16:uniqueId val="{00000005-CF8D-4542-AD04-90449DCA9F6F}"/>
              </c:ext>
            </c:extLst>
          </c:dPt>
          <c:dPt>
            <c:idx val="3"/>
            <c:invertIfNegative val="0"/>
            <c:bubble3D val="0"/>
            <c:spPr>
              <a:solidFill>
                <a:srgbClr val="787878"/>
              </a:solidFill>
            </c:spPr>
            <c:extLst>
              <c:ext xmlns:c16="http://schemas.microsoft.com/office/drawing/2014/chart" uri="{C3380CC4-5D6E-409C-BE32-E72D297353CC}">
                <c16:uniqueId val="{00000007-CF8D-4542-AD04-90449DCA9F6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①よくあてはまる</c:v>
              </c:pt>
              <c:pt idx="1">
                <c:v>②ややあてはまる</c:v>
              </c:pt>
              <c:pt idx="2">
                <c:v>③あまりあてはまらない</c:v>
              </c:pt>
              <c:pt idx="3">
                <c:v>④あてはまらない</c:v>
              </c:pt>
            </c:strLit>
          </c:cat>
          <c:val>
            <c:numLit>
              <c:formatCode>General</c:formatCode>
              <c:ptCount val="4"/>
              <c:pt idx="0">
                <c:v>78</c:v>
              </c:pt>
              <c:pt idx="1">
                <c:v>111</c:v>
              </c:pt>
              <c:pt idx="2">
                <c:v>33</c:v>
              </c:pt>
              <c:pt idx="3">
                <c:v>3</c:v>
              </c:pt>
            </c:numLit>
          </c:val>
          <c:extLst>
            <c:ext xmlns:c16="http://schemas.microsoft.com/office/drawing/2014/chart" uri="{C3380CC4-5D6E-409C-BE32-E72D297353CC}">
              <c16:uniqueId val="{00000008-CF8D-4542-AD04-90449DCA9F6F}"/>
            </c:ext>
          </c:extLst>
        </c:ser>
        <c:dLbls>
          <c:showLegendKey val="0"/>
          <c:showVal val="0"/>
          <c:showCatName val="0"/>
          <c:showSerName val="0"/>
          <c:showPercent val="0"/>
          <c:showBubbleSize val="0"/>
        </c:dLbls>
        <c:gapWidth val="150"/>
        <c:axId val="435150160"/>
        <c:axId val="436199384"/>
      </c:barChart>
      <c:catAx>
        <c:axId val="435150160"/>
        <c:scaling>
          <c:orientation val="minMax"/>
        </c:scaling>
        <c:delete val="0"/>
        <c:axPos val="b"/>
        <c:numFmt formatCode="General" sourceLinked="0"/>
        <c:majorTickMark val="in"/>
        <c:minorTickMark val="none"/>
        <c:tickLblPos val="nextTo"/>
        <c:crossAx val="436199384"/>
        <c:crosses val="autoZero"/>
        <c:auto val="1"/>
        <c:lblAlgn val="ctr"/>
        <c:lblOffset val="100"/>
        <c:noMultiLvlLbl val="0"/>
      </c:catAx>
      <c:valAx>
        <c:axId val="436199384"/>
        <c:scaling>
          <c:orientation val="minMax"/>
          <c:min val="0"/>
        </c:scaling>
        <c:delete val="0"/>
        <c:axPos val="l"/>
        <c:majorGridlines/>
        <c:numFmt formatCode="General" sourceLinked="1"/>
        <c:majorTickMark val="in"/>
        <c:minorTickMark val="none"/>
        <c:tickLblPos val="nextTo"/>
        <c:crossAx val="435150160"/>
        <c:crosses val="autoZero"/>
        <c:crossBetween val="between"/>
      </c:valAx>
      <c:spPr>
        <a:solidFill>
          <a:srgbClr val="FFFFFF"/>
        </a:solidFill>
        <a:ln>
          <a:solidFill>
            <a:srgbClr val="000000"/>
          </a:solidFill>
          <a:prstDash val="solid"/>
        </a:ln>
      </c:spPr>
    </c:plotArea>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94.xml"/><Relationship Id="rId18" Type="http://schemas.openxmlformats.org/officeDocument/2006/relationships/chart" Target="../charts/chart99.xml"/><Relationship Id="rId26" Type="http://schemas.openxmlformats.org/officeDocument/2006/relationships/chart" Target="../charts/chart107.xml"/><Relationship Id="rId39" Type="http://schemas.openxmlformats.org/officeDocument/2006/relationships/chart" Target="../charts/chart120.xml"/><Relationship Id="rId21" Type="http://schemas.openxmlformats.org/officeDocument/2006/relationships/chart" Target="../charts/chart102.xml"/><Relationship Id="rId34" Type="http://schemas.openxmlformats.org/officeDocument/2006/relationships/chart" Target="../charts/chart115.xml"/><Relationship Id="rId42" Type="http://schemas.openxmlformats.org/officeDocument/2006/relationships/chart" Target="../charts/chart123.xml"/><Relationship Id="rId47" Type="http://schemas.openxmlformats.org/officeDocument/2006/relationships/chart" Target="../charts/chart128.xml"/><Relationship Id="rId50" Type="http://schemas.openxmlformats.org/officeDocument/2006/relationships/chart" Target="../charts/chart131.xml"/><Relationship Id="rId55" Type="http://schemas.openxmlformats.org/officeDocument/2006/relationships/chart" Target="../charts/chart136.xml"/><Relationship Id="rId63" Type="http://schemas.openxmlformats.org/officeDocument/2006/relationships/chart" Target="../charts/chart144.xml"/><Relationship Id="rId7" Type="http://schemas.openxmlformats.org/officeDocument/2006/relationships/chart" Target="../charts/chart88.xml"/><Relationship Id="rId2" Type="http://schemas.openxmlformats.org/officeDocument/2006/relationships/chart" Target="../charts/chart83.xml"/><Relationship Id="rId16" Type="http://schemas.openxmlformats.org/officeDocument/2006/relationships/chart" Target="../charts/chart97.xml"/><Relationship Id="rId20" Type="http://schemas.openxmlformats.org/officeDocument/2006/relationships/chart" Target="../charts/chart101.xml"/><Relationship Id="rId29" Type="http://schemas.openxmlformats.org/officeDocument/2006/relationships/chart" Target="../charts/chart110.xml"/><Relationship Id="rId41" Type="http://schemas.openxmlformats.org/officeDocument/2006/relationships/chart" Target="../charts/chart122.xml"/><Relationship Id="rId54" Type="http://schemas.openxmlformats.org/officeDocument/2006/relationships/chart" Target="../charts/chart135.xml"/><Relationship Id="rId62" Type="http://schemas.openxmlformats.org/officeDocument/2006/relationships/chart" Target="../charts/chart143.xml"/><Relationship Id="rId1" Type="http://schemas.openxmlformats.org/officeDocument/2006/relationships/chart" Target="../charts/chart82.xml"/><Relationship Id="rId6" Type="http://schemas.openxmlformats.org/officeDocument/2006/relationships/chart" Target="../charts/chart87.xml"/><Relationship Id="rId11" Type="http://schemas.openxmlformats.org/officeDocument/2006/relationships/chart" Target="../charts/chart92.xml"/><Relationship Id="rId24" Type="http://schemas.openxmlformats.org/officeDocument/2006/relationships/chart" Target="../charts/chart105.xml"/><Relationship Id="rId32" Type="http://schemas.openxmlformats.org/officeDocument/2006/relationships/chart" Target="../charts/chart113.xml"/><Relationship Id="rId37" Type="http://schemas.openxmlformats.org/officeDocument/2006/relationships/chart" Target="../charts/chart118.xml"/><Relationship Id="rId40" Type="http://schemas.openxmlformats.org/officeDocument/2006/relationships/chart" Target="../charts/chart121.xml"/><Relationship Id="rId45" Type="http://schemas.openxmlformats.org/officeDocument/2006/relationships/chart" Target="../charts/chart126.xml"/><Relationship Id="rId53" Type="http://schemas.openxmlformats.org/officeDocument/2006/relationships/chart" Target="../charts/chart134.xml"/><Relationship Id="rId58" Type="http://schemas.openxmlformats.org/officeDocument/2006/relationships/chart" Target="../charts/chart139.xml"/><Relationship Id="rId5" Type="http://schemas.openxmlformats.org/officeDocument/2006/relationships/chart" Target="../charts/chart86.xml"/><Relationship Id="rId15" Type="http://schemas.openxmlformats.org/officeDocument/2006/relationships/chart" Target="../charts/chart96.xml"/><Relationship Id="rId23" Type="http://schemas.openxmlformats.org/officeDocument/2006/relationships/chart" Target="../charts/chart104.xml"/><Relationship Id="rId28" Type="http://schemas.openxmlformats.org/officeDocument/2006/relationships/chart" Target="../charts/chart109.xml"/><Relationship Id="rId36" Type="http://schemas.openxmlformats.org/officeDocument/2006/relationships/chart" Target="../charts/chart117.xml"/><Relationship Id="rId49" Type="http://schemas.openxmlformats.org/officeDocument/2006/relationships/chart" Target="../charts/chart130.xml"/><Relationship Id="rId57" Type="http://schemas.openxmlformats.org/officeDocument/2006/relationships/chart" Target="../charts/chart138.xml"/><Relationship Id="rId61" Type="http://schemas.openxmlformats.org/officeDocument/2006/relationships/chart" Target="../charts/chart142.xml"/><Relationship Id="rId10" Type="http://schemas.openxmlformats.org/officeDocument/2006/relationships/chart" Target="../charts/chart91.xml"/><Relationship Id="rId19" Type="http://schemas.openxmlformats.org/officeDocument/2006/relationships/chart" Target="../charts/chart100.xml"/><Relationship Id="rId31" Type="http://schemas.openxmlformats.org/officeDocument/2006/relationships/chart" Target="../charts/chart112.xml"/><Relationship Id="rId44" Type="http://schemas.openxmlformats.org/officeDocument/2006/relationships/chart" Target="../charts/chart125.xml"/><Relationship Id="rId52" Type="http://schemas.openxmlformats.org/officeDocument/2006/relationships/chart" Target="../charts/chart133.xml"/><Relationship Id="rId60" Type="http://schemas.openxmlformats.org/officeDocument/2006/relationships/chart" Target="../charts/chart141.xml"/><Relationship Id="rId4" Type="http://schemas.openxmlformats.org/officeDocument/2006/relationships/chart" Target="../charts/chart85.xml"/><Relationship Id="rId9" Type="http://schemas.openxmlformats.org/officeDocument/2006/relationships/chart" Target="../charts/chart90.xml"/><Relationship Id="rId14" Type="http://schemas.openxmlformats.org/officeDocument/2006/relationships/chart" Target="../charts/chart95.xml"/><Relationship Id="rId22" Type="http://schemas.openxmlformats.org/officeDocument/2006/relationships/chart" Target="../charts/chart103.xml"/><Relationship Id="rId27" Type="http://schemas.openxmlformats.org/officeDocument/2006/relationships/chart" Target="../charts/chart108.xml"/><Relationship Id="rId30" Type="http://schemas.openxmlformats.org/officeDocument/2006/relationships/chart" Target="../charts/chart111.xml"/><Relationship Id="rId35" Type="http://schemas.openxmlformats.org/officeDocument/2006/relationships/chart" Target="../charts/chart116.xml"/><Relationship Id="rId43" Type="http://schemas.openxmlformats.org/officeDocument/2006/relationships/chart" Target="../charts/chart124.xml"/><Relationship Id="rId48" Type="http://schemas.openxmlformats.org/officeDocument/2006/relationships/chart" Target="../charts/chart129.xml"/><Relationship Id="rId56" Type="http://schemas.openxmlformats.org/officeDocument/2006/relationships/chart" Target="../charts/chart137.xml"/><Relationship Id="rId64" Type="http://schemas.openxmlformats.org/officeDocument/2006/relationships/chart" Target="../charts/chart145.xml"/><Relationship Id="rId8" Type="http://schemas.openxmlformats.org/officeDocument/2006/relationships/chart" Target="../charts/chart89.xml"/><Relationship Id="rId51" Type="http://schemas.openxmlformats.org/officeDocument/2006/relationships/chart" Target="../charts/chart132.xml"/><Relationship Id="rId3" Type="http://schemas.openxmlformats.org/officeDocument/2006/relationships/chart" Target="../charts/chart84.xml"/><Relationship Id="rId12" Type="http://schemas.openxmlformats.org/officeDocument/2006/relationships/chart" Target="../charts/chart93.xml"/><Relationship Id="rId17" Type="http://schemas.openxmlformats.org/officeDocument/2006/relationships/chart" Target="../charts/chart98.xml"/><Relationship Id="rId25" Type="http://schemas.openxmlformats.org/officeDocument/2006/relationships/chart" Target="../charts/chart106.xml"/><Relationship Id="rId33" Type="http://schemas.openxmlformats.org/officeDocument/2006/relationships/chart" Target="../charts/chart114.xml"/><Relationship Id="rId38" Type="http://schemas.openxmlformats.org/officeDocument/2006/relationships/chart" Target="../charts/chart119.xml"/><Relationship Id="rId46" Type="http://schemas.openxmlformats.org/officeDocument/2006/relationships/chart" Target="../charts/chart127.xml"/><Relationship Id="rId59" Type="http://schemas.openxmlformats.org/officeDocument/2006/relationships/chart" Target="../charts/chart14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46.xml"/></Relationships>
</file>

<file path=xl/drawings/drawing1.xml><?xml version="1.0" encoding="utf-8"?>
<xdr:wsDr xmlns:xdr="http://schemas.openxmlformats.org/drawingml/2006/spreadsheetDrawing" xmlns:a="http://schemas.openxmlformats.org/drawingml/2006/main">
  <xdr:twoCellAnchor>
    <xdr:from>
      <xdr:col>3</xdr:col>
      <xdr:colOff>81643</xdr:colOff>
      <xdr:row>7</xdr:row>
      <xdr:rowOff>13607</xdr:rowOff>
    </xdr:from>
    <xdr:to>
      <xdr:col>9</xdr:col>
      <xdr:colOff>68036</xdr:colOff>
      <xdr:row>20</xdr:row>
      <xdr:rowOff>0</xdr:rowOff>
    </xdr:to>
    <xdr:graphicFrame macro="">
      <xdr:nvGraphicFramePr>
        <xdr:cNvPr id="80" name="グラフ 79">
          <a:extLst>
            <a:ext uri="{FF2B5EF4-FFF2-40B4-BE49-F238E27FC236}">
              <a16:creationId xmlns:a16="http://schemas.microsoft.com/office/drawing/2014/main" id="{00000000-0008-0000-0000-00005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4634</xdr:colOff>
      <xdr:row>7</xdr:row>
      <xdr:rowOff>13416</xdr:rowOff>
    </xdr:from>
    <xdr:to>
      <xdr:col>24</xdr:col>
      <xdr:colOff>50526</xdr:colOff>
      <xdr:row>19</xdr:row>
      <xdr:rowOff>13415</xdr:rowOff>
    </xdr:to>
    <xdr:graphicFrame macro="">
      <xdr:nvGraphicFramePr>
        <xdr:cNvPr id="83" name="グラフ 82">
          <a:extLst>
            <a:ext uri="{FF2B5EF4-FFF2-40B4-BE49-F238E27FC236}">
              <a16:creationId xmlns:a16="http://schemas.microsoft.com/office/drawing/2014/main" id="{00000000-0008-0000-0000-00005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639536</xdr:colOff>
      <xdr:row>7</xdr:row>
      <xdr:rowOff>27216</xdr:rowOff>
    </xdr:from>
    <xdr:to>
      <xdr:col>29</xdr:col>
      <xdr:colOff>13607</xdr:colOff>
      <xdr:row>20</xdr:row>
      <xdr:rowOff>0</xdr:rowOff>
    </xdr:to>
    <xdr:graphicFrame macro="">
      <xdr:nvGraphicFramePr>
        <xdr:cNvPr id="84" name="グラフ 83">
          <a:extLst>
            <a:ext uri="{FF2B5EF4-FFF2-40B4-BE49-F238E27FC236}">
              <a16:creationId xmlns:a16="http://schemas.microsoft.com/office/drawing/2014/main" id="{00000000-0008-0000-0000-00005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413908</xdr:colOff>
      <xdr:row>1</xdr:row>
      <xdr:rowOff>176840</xdr:rowOff>
    </xdr:from>
    <xdr:to>
      <xdr:col>27</xdr:col>
      <xdr:colOff>675410</xdr:colOff>
      <xdr:row>5</xdr:row>
      <xdr:rowOff>745958</xdr:rowOff>
    </xdr:to>
    <xdr:graphicFrame macro="">
      <xdr:nvGraphicFramePr>
        <xdr:cNvPr id="85" name="グラフ 84">
          <a:extLst>
            <a:ext uri="{FF2B5EF4-FFF2-40B4-BE49-F238E27FC236}">
              <a16:creationId xmlns:a16="http://schemas.microsoft.com/office/drawing/2014/main" id="{00000000-0008-0000-0000-00005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51954</xdr:colOff>
      <xdr:row>7</xdr:row>
      <xdr:rowOff>17318</xdr:rowOff>
    </xdr:from>
    <xdr:to>
      <xdr:col>14</xdr:col>
      <xdr:colOff>107620</xdr:colOff>
      <xdr:row>20</xdr:row>
      <xdr:rowOff>0</xdr:rowOff>
    </xdr:to>
    <xdr:graphicFrame macro="">
      <xdr:nvGraphicFramePr>
        <xdr:cNvPr id="115" name="グラフ 114">
          <a:extLst>
            <a:ext uri="{FF2B5EF4-FFF2-40B4-BE49-F238E27FC236}">
              <a16:creationId xmlns:a16="http://schemas.microsoft.com/office/drawing/2014/main" id="{00000000-0008-0000-0000-00007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7</xdr:row>
      <xdr:rowOff>34636</xdr:rowOff>
    </xdr:from>
    <xdr:to>
      <xdr:col>19</xdr:col>
      <xdr:colOff>55666</xdr:colOff>
      <xdr:row>20</xdr:row>
      <xdr:rowOff>9896</xdr:rowOff>
    </xdr:to>
    <xdr:graphicFrame macro="">
      <xdr:nvGraphicFramePr>
        <xdr:cNvPr id="116" name="グラフ 115">
          <a:extLst>
            <a:ext uri="{FF2B5EF4-FFF2-40B4-BE49-F238E27FC236}">
              <a16:creationId xmlns:a16="http://schemas.microsoft.com/office/drawing/2014/main" id="{00000000-0008-0000-0000-00007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81643</xdr:colOff>
      <xdr:row>20</xdr:row>
      <xdr:rowOff>13607</xdr:rowOff>
    </xdr:from>
    <xdr:to>
      <xdr:col>9</xdr:col>
      <xdr:colOff>68036</xdr:colOff>
      <xdr:row>33</xdr:row>
      <xdr:rowOff>0</xdr:rowOff>
    </xdr:to>
    <xdr:graphicFrame macro="">
      <xdr:nvGraphicFramePr>
        <xdr:cNvPr id="122" name="グラフ 121">
          <a:extLst>
            <a:ext uri="{FF2B5EF4-FFF2-40B4-BE49-F238E27FC236}">
              <a16:creationId xmlns:a16="http://schemas.microsoft.com/office/drawing/2014/main" id="{00000000-0008-0000-0000-00007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675409</xdr:colOff>
      <xdr:row>19</xdr:row>
      <xdr:rowOff>44533</xdr:rowOff>
    </xdr:from>
    <xdr:to>
      <xdr:col>24</xdr:col>
      <xdr:colOff>37111</xdr:colOff>
      <xdr:row>32</xdr:row>
      <xdr:rowOff>17318</xdr:rowOff>
    </xdr:to>
    <xdr:graphicFrame macro="">
      <xdr:nvGraphicFramePr>
        <xdr:cNvPr id="123" name="グラフ 122">
          <a:extLst>
            <a:ext uri="{FF2B5EF4-FFF2-40B4-BE49-F238E27FC236}">
              <a16:creationId xmlns:a16="http://schemas.microsoft.com/office/drawing/2014/main" id="{00000000-0008-0000-0000-00007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639536</xdr:colOff>
      <xdr:row>20</xdr:row>
      <xdr:rowOff>27216</xdr:rowOff>
    </xdr:from>
    <xdr:to>
      <xdr:col>29</xdr:col>
      <xdr:colOff>13607</xdr:colOff>
      <xdr:row>33</xdr:row>
      <xdr:rowOff>0</xdr:rowOff>
    </xdr:to>
    <xdr:graphicFrame macro="">
      <xdr:nvGraphicFramePr>
        <xdr:cNvPr id="124" name="グラフ 123">
          <a:extLst>
            <a:ext uri="{FF2B5EF4-FFF2-40B4-BE49-F238E27FC236}">
              <a16:creationId xmlns:a16="http://schemas.microsoft.com/office/drawing/2014/main" id="{00000000-0008-0000-0000-00007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51954</xdr:colOff>
      <xdr:row>20</xdr:row>
      <xdr:rowOff>17318</xdr:rowOff>
    </xdr:from>
    <xdr:to>
      <xdr:col>14</xdr:col>
      <xdr:colOff>107620</xdr:colOff>
      <xdr:row>33</xdr:row>
      <xdr:rowOff>0</xdr:rowOff>
    </xdr:to>
    <xdr:graphicFrame macro="">
      <xdr:nvGraphicFramePr>
        <xdr:cNvPr id="125" name="グラフ 124">
          <a:extLst>
            <a:ext uri="{FF2B5EF4-FFF2-40B4-BE49-F238E27FC236}">
              <a16:creationId xmlns:a16="http://schemas.microsoft.com/office/drawing/2014/main" id="{00000000-0008-0000-0000-00007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20</xdr:row>
      <xdr:rowOff>34636</xdr:rowOff>
    </xdr:from>
    <xdr:to>
      <xdr:col>19</xdr:col>
      <xdr:colOff>55666</xdr:colOff>
      <xdr:row>33</xdr:row>
      <xdr:rowOff>0</xdr:rowOff>
    </xdr:to>
    <xdr:graphicFrame macro="">
      <xdr:nvGraphicFramePr>
        <xdr:cNvPr id="126" name="グラフ 125">
          <a:extLst>
            <a:ext uri="{FF2B5EF4-FFF2-40B4-BE49-F238E27FC236}">
              <a16:creationId xmlns:a16="http://schemas.microsoft.com/office/drawing/2014/main" id="{00000000-0008-0000-0000-00007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81643</xdr:colOff>
      <xdr:row>33</xdr:row>
      <xdr:rowOff>13607</xdr:rowOff>
    </xdr:from>
    <xdr:to>
      <xdr:col>9</xdr:col>
      <xdr:colOff>68036</xdr:colOff>
      <xdr:row>46</xdr:row>
      <xdr:rowOff>0</xdr:rowOff>
    </xdr:to>
    <xdr:graphicFrame macro="">
      <xdr:nvGraphicFramePr>
        <xdr:cNvPr id="136" name="グラフ 135">
          <a:extLst>
            <a:ext uri="{FF2B5EF4-FFF2-40B4-BE49-F238E27FC236}">
              <a16:creationId xmlns:a16="http://schemas.microsoft.com/office/drawing/2014/main" id="{00000000-0008-0000-0000-00008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675409</xdr:colOff>
      <xdr:row>32</xdr:row>
      <xdr:rowOff>44533</xdr:rowOff>
    </xdr:from>
    <xdr:to>
      <xdr:col>24</xdr:col>
      <xdr:colOff>37111</xdr:colOff>
      <xdr:row>45</xdr:row>
      <xdr:rowOff>17318</xdr:rowOff>
    </xdr:to>
    <xdr:graphicFrame macro="">
      <xdr:nvGraphicFramePr>
        <xdr:cNvPr id="137" name="グラフ 136">
          <a:extLst>
            <a:ext uri="{FF2B5EF4-FFF2-40B4-BE49-F238E27FC236}">
              <a16:creationId xmlns:a16="http://schemas.microsoft.com/office/drawing/2014/main" id="{00000000-0008-0000-0000-00008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639536</xdr:colOff>
      <xdr:row>33</xdr:row>
      <xdr:rowOff>27216</xdr:rowOff>
    </xdr:from>
    <xdr:to>
      <xdr:col>29</xdr:col>
      <xdr:colOff>13607</xdr:colOff>
      <xdr:row>46</xdr:row>
      <xdr:rowOff>0</xdr:rowOff>
    </xdr:to>
    <xdr:graphicFrame macro="">
      <xdr:nvGraphicFramePr>
        <xdr:cNvPr id="138" name="グラフ 137">
          <a:extLst>
            <a:ext uri="{FF2B5EF4-FFF2-40B4-BE49-F238E27FC236}">
              <a16:creationId xmlns:a16="http://schemas.microsoft.com/office/drawing/2014/main" id="{00000000-0008-0000-0000-00008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51954</xdr:colOff>
      <xdr:row>33</xdr:row>
      <xdr:rowOff>17318</xdr:rowOff>
    </xdr:from>
    <xdr:to>
      <xdr:col>14</xdr:col>
      <xdr:colOff>107620</xdr:colOff>
      <xdr:row>46</xdr:row>
      <xdr:rowOff>0</xdr:rowOff>
    </xdr:to>
    <xdr:graphicFrame macro="">
      <xdr:nvGraphicFramePr>
        <xdr:cNvPr id="139" name="グラフ 138">
          <a:extLst>
            <a:ext uri="{FF2B5EF4-FFF2-40B4-BE49-F238E27FC236}">
              <a16:creationId xmlns:a16="http://schemas.microsoft.com/office/drawing/2014/main" id="{00000000-0008-0000-0000-00008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0</xdr:colOff>
      <xdr:row>33</xdr:row>
      <xdr:rowOff>34636</xdr:rowOff>
    </xdr:from>
    <xdr:to>
      <xdr:col>19</xdr:col>
      <xdr:colOff>55666</xdr:colOff>
      <xdr:row>46</xdr:row>
      <xdr:rowOff>9896</xdr:rowOff>
    </xdr:to>
    <xdr:graphicFrame macro="">
      <xdr:nvGraphicFramePr>
        <xdr:cNvPr id="140" name="グラフ 139">
          <a:extLst>
            <a:ext uri="{FF2B5EF4-FFF2-40B4-BE49-F238E27FC236}">
              <a16:creationId xmlns:a16="http://schemas.microsoft.com/office/drawing/2014/main" id="{00000000-0008-0000-0000-00008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81643</xdr:colOff>
      <xdr:row>46</xdr:row>
      <xdr:rowOff>13607</xdr:rowOff>
    </xdr:from>
    <xdr:to>
      <xdr:col>9</xdr:col>
      <xdr:colOff>68036</xdr:colOff>
      <xdr:row>59</xdr:row>
      <xdr:rowOff>0</xdr:rowOff>
    </xdr:to>
    <xdr:graphicFrame macro="">
      <xdr:nvGraphicFramePr>
        <xdr:cNvPr id="141" name="グラフ 140">
          <a:extLst>
            <a:ext uri="{FF2B5EF4-FFF2-40B4-BE49-F238E27FC236}">
              <a16:creationId xmlns:a16="http://schemas.microsoft.com/office/drawing/2014/main" id="{00000000-0008-0000-0000-00008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675409</xdr:colOff>
      <xdr:row>45</xdr:row>
      <xdr:rowOff>44533</xdr:rowOff>
    </xdr:from>
    <xdr:to>
      <xdr:col>24</xdr:col>
      <xdr:colOff>37111</xdr:colOff>
      <xdr:row>58</xdr:row>
      <xdr:rowOff>17317</xdr:rowOff>
    </xdr:to>
    <xdr:graphicFrame macro="">
      <xdr:nvGraphicFramePr>
        <xdr:cNvPr id="142" name="グラフ 141">
          <a:extLst>
            <a:ext uri="{FF2B5EF4-FFF2-40B4-BE49-F238E27FC236}">
              <a16:creationId xmlns:a16="http://schemas.microsoft.com/office/drawing/2014/main" id="{00000000-0008-0000-0000-00008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639536</xdr:colOff>
      <xdr:row>46</xdr:row>
      <xdr:rowOff>27216</xdr:rowOff>
    </xdr:from>
    <xdr:to>
      <xdr:col>29</xdr:col>
      <xdr:colOff>13607</xdr:colOff>
      <xdr:row>59</xdr:row>
      <xdr:rowOff>0</xdr:rowOff>
    </xdr:to>
    <xdr:graphicFrame macro="">
      <xdr:nvGraphicFramePr>
        <xdr:cNvPr id="143" name="グラフ 142">
          <a:extLst>
            <a:ext uri="{FF2B5EF4-FFF2-40B4-BE49-F238E27FC236}">
              <a16:creationId xmlns:a16="http://schemas.microsoft.com/office/drawing/2014/main" id="{00000000-0008-0000-0000-00008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51954</xdr:colOff>
      <xdr:row>46</xdr:row>
      <xdr:rowOff>17318</xdr:rowOff>
    </xdr:from>
    <xdr:to>
      <xdr:col>14</xdr:col>
      <xdr:colOff>107620</xdr:colOff>
      <xdr:row>59</xdr:row>
      <xdr:rowOff>0</xdr:rowOff>
    </xdr:to>
    <xdr:graphicFrame macro="">
      <xdr:nvGraphicFramePr>
        <xdr:cNvPr id="144" name="グラフ 143">
          <a:extLst>
            <a:ext uri="{FF2B5EF4-FFF2-40B4-BE49-F238E27FC236}">
              <a16:creationId xmlns:a16="http://schemas.microsoft.com/office/drawing/2014/main" id="{00000000-0008-0000-0000-00009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0</xdr:colOff>
      <xdr:row>46</xdr:row>
      <xdr:rowOff>34636</xdr:rowOff>
    </xdr:from>
    <xdr:to>
      <xdr:col>19</xdr:col>
      <xdr:colOff>55666</xdr:colOff>
      <xdr:row>59</xdr:row>
      <xdr:rowOff>0</xdr:rowOff>
    </xdr:to>
    <xdr:graphicFrame macro="">
      <xdr:nvGraphicFramePr>
        <xdr:cNvPr id="145" name="グラフ 144">
          <a:extLst>
            <a:ext uri="{FF2B5EF4-FFF2-40B4-BE49-F238E27FC236}">
              <a16:creationId xmlns:a16="http://schemas.microsoft.com/office/drawing/2014/main" id="{00000000-0008-0000-0000-00009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81643</xdr:colOff>
      <xdr:row>59</xdr:row>
      <xdr:rowOff>13607</xdr:rowOff>
    </xdr:from>
    <xdr:to>
      <xdr:col>9</xdr:col>
      <xdr:colOff>68036</xdr:colOff>
      <xdr:row>72</xdr:row>
      <xdr:rowOff>0</xdr:rowOff>
    </xdr:to>
    <xdr:graphicFrame macro="">
      <xdr:nvGraphicFramePr>
        <xdr:cNvPr id="146" name="グラフ 145">
          <a:extLst>
            <a:ext uri="{FF2B5EF4-FFF2-40B4-BE49-F238E27FC236}">
              <a16:creationId xmlns:a16="http://schemas.microsoft.com/office/drawing/2014/main" id="{00000000-0008-0000-0000-00009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675409</xdr:colOff>
      <xdr:row>58</xdr:row>
      <xdr:rowOff>44532</xdr:rowOff>
    </xdr:from>
    <xdr:to>
      <xdr:col>24</xdr:col>
      <xdr:colOff>37111</xdr:colOff>
      <xdr:row>71</xdr:row>
      <xdr:rowOff>17317</xdr:rowOff>
    </xdr:to>
    <xdr:graphicFrame macro="">
      <xdr:nvGraphicFramePr>
        <xdr:cNvPr id="147" name="グラフ 146">
          <a:extLst>
            <a:ext uri="{FF2B5EF4-FFF2-40B4-BE49-F238E27FC236}">
              <a16:creationId xmlns:a16="http://schemas.microsoft.com/office/drawing/2014/main" id="{00000000-0008-0000-0000-00009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22</xdr:col>
      <xdr:colOff>639536</xdr:colOff>
      <xdr:row>59</xdr:row>
      <xdr:rowOff>27216</xdr:rowOff>
    </xdr:from>
    <xdr:to>
      <xdr:col>29</xdr:col>
      <xdr:colOff>13607</xdr:colOff>
      <xdr:row>72</xdr:row>
      <xdr:rowOff>0</xdr:rowOff>
    </xdr:to>
    <xdr:graphicFrame macro="">
      <xdr:nvGraphicFramePr>
        <xdr:cNvPr id="148" name="グラフ 147">
          <a:extLst>
            <a:ext uri="{FF2B5EF4-FFF2-40B4-BE49-F238E27FC236}">
              <a16:creationId xmlns:a16="http://schemas.microsoft.com/office/drawing/2014/main" id="{00000000-0008-0000-0000-00009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51954</xdr:colOff>
      <xdr:row>59</xdr:row>
      <xdr:rowOff>17318</xdr:rowOff>
    </xdr:from>
    <xdr:to>
      <xdr:col>14</xdr:col>
      <xdr:colOff>107620</xdr:colOff>
      <xdr:row>72</xdr:row>
      <xdr:rowOff>0</xdr:rowOff>
    </xdr:to>
    <xdr:graphicFrame macro="">
      <xdr:nvGraphicFramePr>
        <xdr:cNvPr id="149" name="グラフ 148">
          <a:extLst>
            <a:ext uri="{FF2B5EF4-FFF2-40B4-BE49-F238E27FC236}">
              <a16:creationId xmlns:a16="http://schemas.microsoft.com/office/drawing/2014/main" id="{00000000-0008-0000-0000-00009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xdr:col>
      <xdr:colOff>0</xdr:colOff>
      <xdr:row>59</xdr:row>
      <xdr:rowOff>34636</xdr:rowOff>
    </xdr:from>
    <xdr:to>
      <xdr:col>19</xdr:col>
      <xdr:colOff>55666</xdr:colOff>
      <xdr:row>72</xdr:row>
      <xdr:rowOff>9896</xdr:rowOff>
    </xdr:to>
    <xdr:graphicFrame macro="">
      <xdr:nvGraphicFramePr>
        <xdr:cNvPr id="150" name="グラフ 149">
          <a:extLst>
            <a:ext uri="{FF2B5EF4-FFF2-40B4-BE49-F238E27FC236}">
              <a16:creationId xmlns:a16="http://schemas.microsoft.com/office/drawing/2014/main" id="{00000000-0008-0000-0000-00009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81643</xdr:colOff>
      <xdr:row>72</xdr:row>
      <xdr:rowOff>13607</xdr:rowOff>
    </xdr:from>
    <xdr:to>
      <xdr:col>9</xdr:col>
      <xdr:colOff>68036</xdr:colOff>
      <xdr:row>85</xdr:row>
      <xdr:rowOff>0</xdr:rowOff>
    </xdr:to>
    <xdr:graphicFrame macro="">
      <xdr:nvGraphicFramePr>
        <xdr:cNvPr id="151" name="グラフ 150">
          <a:extLst>
            <a:ext uri="{FF2B5EF4-FFF2-40B4-BE49-F238E27FC236}">
              <a16:creationId xmlns:a16="http://schemas.microsoft.com/office/drawing/2014/main" id="{00000000-0008-0000-0000-00009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675409</xdr:colOff>
      <xdr:row>71</xdr:row>
      <xdr:rowOff>44532</xdr:rowOff>
    </xdr:from>
    <xdr:to>
      <xdr:col>24</xdr:col>
      <xdr:colOff>37111</xdr:colOff>
      <xdr:row>84</xdr:row>
      <xdr:rowOff>17317</xdr:rowOff>
    </xdr:to>
    <xdr:graphicFrame macro="">
      <xdr:nvGraphicFramePr>
        <xdr:cNvPr id="152" name="グラフ 151">
          <a:extLst>
            <a:ext uri="{FF2B5EF4-FFF2-40B4-BE49-F238E27FC236}">
              <a16:creationId xmlns:a16="http://schemas.microsoft.com/office/drawing/2014/main" id="{00000000-0008-0000-0000-00009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22</xdr:col>
      <xdr:colOff>639536</xdr:colOff>
      <xdr:row>72</xdr:row>
      <xdr:rowOff>27216</xdr:rowOff>
    </xdr:from>
    <xdr:to>
      <xdr:col>29</xdr:col>
      <xdr:colOff>13607</xdr:colOff>
      <xdr:row>85</xdr:row>
      <xdr:rowOff>0</xdr:rowOff>
    </xdr:to>
    <xdr:graphicFrame macro="">
      <xdr:nvGraphicFramePr>
        <xdr:cNvPr id="153" name="グラフ 152">
          <a:extLst>
            <a:ext uri="{FF2B5EF4-FFF2-40B4-BE49-F238E27FC236}">
              <a16:creationId xmlns:a16="http://schemas.microsoft.com/office/drawing/2014/main" id="{00000000-0008-0000-0000-00009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51954</xdr:colOff>
      <xdr:row>72</xdr:row>
      <xdr:rowOff>17318</xdr:rowOff>
    </xdr:from>
    <xdr:to>
      <xdr:col>14</xdr:col>
      <xdr:colOff>107620</xdr:colOff>
      <xdr:row>85</xdr:row>
      <xdr:rowOff>0</xdr:rowOff>
    </xdr:to>
    <xdr:graphicFrame macro="">
      <xdr:nvGraphicFramePr>
        <xdr:cNvPr id="154" name="グラフ 153">
          <a:extLst>
            <a:ext uri="{FF2B5EF4-FFF2-40B4-BE49-F238E27FC236}">
              <a16:creationId xmlns:a16="http://schemas.microsoft.com/office/drawing/2014/main" id="{00000000-0008-0000-0000-00009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13</xdr:col>
      <xdr:colOff>0</xdr:colOff>
      <xdr:row>72</xdr:row>
      <xdr:rowOff>34636</xdr:rowOff>
    </xdr:from>
    <xdr:to>
      <xdr:col>19</xdr:col>
      <xdr:colOff>55666</xdr:colOff>
      <xdr:row>85</xdr:row>
      <xdr:rowOff>0</xdr:rowOff>
    </xdr:to>
    <xdr:graphicFrame macro="">
      <xdr:nvGraphicFramePr>
        <xdr:cNvPr id="155" name="グラフ 154">
          <a:extLst>
            <a:ext uri="{FF2B5EF4-FFF2-40B4-BE49-F238E27FC236}">
              <a16:creationId xmlns:a16="http://schemas.microsoft.com/office/drawing/2014/main" id="{00000000-0008-0000-0000-00009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81643</xdr:colOff>
      <xdr:row>85</xdr:row>
      <xdr:rowOff>13607</xdr:rowOff>
    </xdr:from>
    <xdr:to>
      <xdr:col>9</xdr:col>
      <xdr:colOff>68036</xdr:colOff>
      <xdr:row>98</xdr:row>
      <xdr:rowOff>0</xdr:rowOff>
    </xdr:to>
    <xdr:graphicFrame macro="">
      <xdr:nvGraphicFramePr>
        <xdr:cNvPr id="156" name="グラフ 155">
          <a:extLst>
            <a:ext uri="{FF2B5EF4-FFF2-40B4-BE49-F238E27FC236}">
              <a16:creationId xmlns:a16="http://schemas.microsoft.com/office/drawing/2014/main" id="{00000000-0008-0000-0000-00009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675409</xdr:colOff>
      <xdr:row>84</xdr:row>
      <xdr:rowOff>44532</xdr:rowOff>
    </xdr:from>
    <xdr:to>
      <xdr:col>24</xdr:col>
      <xdr:colOff>37111</xdr:colOff>
      <xdr:row>97</xdr:row>
      <xdr:rowOff>17317</xdr:rowOff>
    </xdr:to>
    <xdr:graphicFrame macro="">
      <xdr:nvGraphicFramePr>
        <xdr:cNvPr id="157" name="グラフ 156">
          <a:extLst>
            <a:ext uri="{FF2B5EF4-FFF2-40B4-BE49-F238E27FC236}">
              <a16:creationId xmlns:a16="http://schemas.microsoft.com/office/drawing/2014/main" id="{00000000-0008-0000-0000-00009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22</xdr:col>
      <xdr:colOff>639536</xdr:colOff>
      <xdr:row>85</xdr:row>
      <xdr:rowOff>27216</xdr:rowOff>
    </xdr:from>
    <xdr:to>
      <xdr:col>29</xdr:col>
      <xdr:colOff>13607</xdr:colOff>
      <xdr:row>98</xdr:row>
      <xdr:rowOff>0</xdr:rowOff>
    </xdr:to>
    <xdr:graphicFrame macro="">
      <xdr:nvGraphicFramePr>
        <xdr:cNvPr id="158" name="グラフ 157">
          <a:extLst>
            <a:ext uri="{FF2B5EF4-FFF2-40B4-BE49-F238E27FC236}">
              <a16:creationId xmlns:a16="http://schemas.microsoft.com/office/drawing/2014/main" id="{00000000-0008-0000-0000-00009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51954</xdr:colOff>
      <xdr:row>85</xdr:row>
      <xdr:rowOff>17318</xdr:rowOff>
    </xdr:from>
    <xdr:to>
      <xdr:col>14</xdr:col>
      <xdr:colOff>107620</xdr:colOff>
      <xdr:row>98</xdr:row>
      <xdr:rowOff>0</xdr:rowOff>
    </xdr:to>
    <xdr:graphicFrame macro="">
      <xdr:nvGraphicFramePr>
        <xdr:cNvPr id="159" name="グラフ 158">
          <a:extLst>
            <a:ext uri="{FF2B5EF4-FFF2-40B4-BE49-F238E27FC236}">
              <a16:creationId xmlns:a16="http://schemas.microsoft.com/office/drawing/2014/main" id="{00000000-0008-0000-0000-00009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0</xdr:colOff>
      <xdr:row>85</xdr:row>
      <xdr:rowOff>34636</xdr:rowOff>
    </xdr:from>
    <xdr:to>
      <xdr:col>19</xdr:col>
      <xdr:colOff>55666</xdr:colOff>
      <xdr:row>98</xdr:row>
      <xdr:rowOff>0</xdr:rowOff>
    </xdr:to>
    <xdr:graphicFrame macro="">
      <xdr:nvGraphicFramePr>
        <xdr:cNvPr id="160" name="グラフ 159">
          <a:extLst>
            <a:ext uri="{FF2B5EF4-FFF2-40B4-BE49-F238E27FC236}">
              <a16:creationId xmlns:a16="http://schemas.microsoft.com/office/drawing/2014/main" id="{00000000-0008-0000-0000-0000A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81643</xdr:colOff>
      <xdr:row>98</xdr:row>
      <xdr:rowOff>13607</xdr:rowOff>
    </xdr:from>
    <xdr:to>
      <xdr:col>9</xdr:col>
      <xdr:colOff>68036</xdr:colOff>
      <xdr:row>111</xdr:row>
      <xdr:rowOff>0</xdr:rowOff>
    </xdr:to>
    <xdr:graphicFrame macro="">
      <xdr:nvGraphicFramePr>
        <xdr:cNvPr id="234" name="グラフ 233">
          <a:extLst>
            <a:ext uri="{FF2B5EF4-FFF2-40B4-BE49-F238E27FC236}">
              <a16:creationId xmlns:a16="http://schemas.microsoft.com/office/drawing/2014/main" id="{00000000-0008-0000-0000-0000E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17</xdr:col>
      <xdr:colOff>675409</xdr:colOff>
      <xdr:row>97</xdr:row>
      <xdr:rowOff>44532</xdr:rowOff>
    </xdr:from>
    <xdr:to>
      <xdr:col>24</xdr:col>
      <xdr:colOff>37111</xdr:colOff>
      <xdr:row>109</xdr:row>
      <xdr:rowOff>120740</xdr:rowOff>
    </xdr:to>
    <xdr:graphicFrame macro="">
      <xdr:nvGraphicFramePr>
        <xdr:cNvPr id="235" name="グラフ 234">
          <a:extLst>
            <a:ext uri="{FF2B5EF4-FFF2-40B4-BE49-F238E27FC236}">
              <a16:creationId xmlns:a16="http://schemas.microsoft.com/office/drawing/2014/main" id="{00000000-0008-0000-0000-0000E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22</xdr:col>
      <xdr:colOff>639536</xdr:colOff>
      <xdr:row>98</xdr:row>
      <xdr:rowOff>27216</xdr:rowOff>
    </xdr:from>
    <xdr:to>
      <xdr:col>29</xdr:col>
      <xdr:colOff>13607</xdr:colOff>
      <xdr:row>111</xdr:row>
      <xdr:rowOff>0</xdr:rowOff>
    </xdr:to>
    <xdr:graphicFrame macro="">
      <xdr:nvGraphicFramePr>
        <xdr:cNvPr id="236" name="グラフ 235">
          <a:extLst>
            <a:ext uri="{FF2B5EF4-FFF2-40B4-BE49-F238E27FC236}">
              <a16:creationId xmlns:a16="http://schemas.microsoft.com/office/drawing/2014/main" id="{00000000-0008-0000-0000-0000E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8</xdr:col>
      <xdr:colOff>51954</xdr:colOff>
      <xdr:row>98</xdr:row>
      <xdr:rowOff>17318</xdr:rowOff>
    </xdr:from>
    <xdr:to>
      <xdr:col>14</xdr:col>
      <xdr:colOff>107620</xdr:colOff>
      <xdr:row>111</xdr:row>
      <xdr:rowOff>0</xdr:rowOff>
    </xdr:to>
    <xdr:graphicFrame macro="">
      <xdr:nvGraphicFramePr>
        <xdr:cNvPr id="237" name="グラフ 236">
          <a:extLst>
            <a:ext uri="{FF2B5EF4-FFF2-40B4-BE49-F238E27FC236}">
              <a16:creationId xmlns:a16="http://schemas.microsoft.com/office/drawing/2014/main" id="{00000000-0008-0000-0000-0000E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13</xdr:col>
      <xdr:colOff>0</xdr:colOff>
      <xdr:row>98</xdr:row>
      <xdr:rowOff>34636</xdr:rowOff>
    </xdr:from>
    <xdr:to>
      <xdr:col>19</xdr:col>
      <xdr:colOff>55666</xdr:colOff>
      <xdr:row>112</xdr:row>
      <xdr:rowOff>9896</xdr:rowOff>
    </xdr:to>
    <xdr:graphicFrame macro="">
      <xdr:nvGraphicFramePr>
        <xdr:cNvPr id="238" name="グラフ 237">
          <a:extLst>
            <a:ext uri="{FF2B5EF4-FFF2-40B4-BE49-F238E27FC236}">
              <a16:creationId xmlns:a16="http://schemas.microsoft.com/office/drawing/2014/main" id="{00000000-0008-0000-0000-0000E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81643</xdr:colOff>
      <xdr:row>112</xdr:row>
      <xdr:rowOff>13607</xdr:rowOff>
    </xdr:from>
    <xdr:to>
      <xdr:col>9</xdr:col>
      <xdr:colOff>68036</xdr:colOff>
      <xdr:row>125</xdr:row>
      <xdr:rowOff>0</xdr:rowOff>
    </xdr:to>
    <xdr:graphicFrame macro="">
      <xdr:nvGraphicFramePr>
        <xdr:cNvPr id="239" name="グラフ 238">
          <a:extLst>
            <a:ext uri="{FF2B5EF4-FFF2-40B4-BE49-F238E27FC236}">
              <a16:creationId xmlns:a16="http://schemas.microsoft.com/office/drawing/2014/main" id="{00000000-0008-0000-0000-0000E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675409</xdr:colOff>
      <xdr:row>112</xdr:row>
      <xdr:rowOff>13416</xdr:rowOff>
    </xdr:from>
    <xdr:to>
      <xdr:col>24</xdr:col>
      <xdr:colOff>37111</xdr:colOff>
      <xdr:row>123</xdr:row>
      <xdr:rowOff>13415</xdr:rowOff>
    </xdr:to>
    <xdr:graphicFrame macro="">
      <xdr:nvGraphicFramePr>
        <xdr:cNvPr id="240" name="グラフ 239">
          <a:extLst>
            <a:ext uri="{FF2B5EF4-FFF2-40B4-BE49-F238E27FC236}">
              <a16:creationId xmlns:a16="http://schemas.microsoft.com/office/drawing/2014/main" id="{00000000-0008-0000-0000-0000F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22</xdr:col>
      <xdr:colOff>639536</xdr:colOff>
      <xdr:row>112</xdr:row>
      <xdr:rowOff>27216</xdr:rowOff>
    </xdr:from>
    <xdr:to>
      <xdr:col>29</xdr:col>
      <xdr:colOff>13607</xdr:colOff>
      <xdr:row>125</xdr:row>
      <xdr:rowOff>0</xdr:rowOff>
    </xdr:to>
    <xdr:graphicFrame macro="">
      <xdr:nvGraphicFramePr>
        <xdr:cNvPr id="241" name="グラフ 240">
          <a:extLst>
            <a:ext uri="{FF2B5EF4-FFF2-40B4-BE49-F238E27FC236}">
              <a16:creationId xmlns:a16="http://schemas.microsoft.com/office/drawing/2014/main" id="{00000000-0008-0000-0000-0000F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8</xdr:col>
      <xdr:colOff>51954</xdr:colOff>
      <xdr:row>112</xdr:row>
      <xdr:rowOff>17318</xdr:rowOff>
    </xdr:from>
    <xdr:to>
      <xdr:col>14</xdr:col>
      <xdr:colOff>107620</xdr:colOff>
      <xdr:row>125</xdr:row>
      <xdr:rowOff>0</xdr:rowOff>
    </xdr:to>
    <xdr:graphicFrame macro="">
      <xdr:nvGraphicFramePr>
        <xdr:cNvPr id="242" name="グラフ 241">
          <a:extLst>
            <a:ext uri="{FF2B5EF4-FFF2-40B4-BE49-F238E27FC236}">
              <a16:creationId xmlns:a16="http://schemas.microsoft.com/office/drawing/2014/main" id="{00000000-0008-0000-0000-0000F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13</xdr:col>
      <xdr:colOff>0</xdr:colOff>
      <xdr:row>112</xdr:row>
      <xdr:rowOff>34636</xdr:rowOff>
    </xdr:from>
    <xdr:to>
      <xdr:col>19</xdr:col>
      <xdr:colOff>55666</xdr:colOff>
      <xdr:row>125</xdr:row>
      <xdr:rowOff>0</xdr:rowOff>
    </xdr:to>
    <xdr:graphicFrame macro="">
      <xdr:nvGraphicFramePr>
        <xdr:cNvPr id="243" name="グラフ 242">
          <a:extLst>
            <a:ext uri="{FF2B5EF4-FFF2-40B4-BE49-F238E27FC236}">
              <a16:creationId xmlns:a16="http://schemas.microsoft.com/office/drawing/2014/main" id="{00000000-0008-0000-0000-0000F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3</xdr:col>
      <xdr:colOff>81643</xdr:colOff>
      <xdr:row>125</xdr:row>
      <xdr:rowOff>13607</xdr:rowOff>
    </xdr:from>
    <xdr:to>
      <xdr:col>9</xdr:col>
      <xdr:colOff>68036</xdr:colOff>
      <xdr:row>138</xdr:row>
      <xdr:rowOff>0</xdr:rowOff>
    </xdr:to>
    <xdr:graphicFrame macro="">
      <xdr:nvGraphicFramePr>
        <xdr:cNvPr id="244" name="グラフ 243">
          <a:extLst>
            <a:ext uri="{FF2B5EF4-FFF2-40B4-BE49-F238E27FC236}">
              <a16:creationId xmlns:a16="http://schemas.microsoft.com/office/drawing/2014/main" id="{00000000-0008-0000-0000-0000F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17</xdr:col>
      <xdr:colOff>675409</xdr:colOff>
      <xdr:row>124</xdr:row>
      <xdr:rowOff>44533</xdr:rowOff>
    </xdr:from>
    <xdr:to>
      <xdr:col>24</xdr:col>
      <xdr:colOff>37111</xdr:colOff>
      <xdr:row>137</xdr:row>
      <xdr:rowOff>17318</xdr:rowOff>
    </xdr:to>
    <xdr:graphicFrame macro="">
      <xdr:nvGraphicFramePr>
        <xdr:cNvPr id="245" name="グラフ 244">
          <a:extLst>
            <a:ext uri="{FF2B5EF4-FFF2-40B4-BE49-F238E27FC236}">
              <a16:creationId xmlns:a16="http://schemas.microsoft.com/office/drawing/2014/main" id="{00000000-0008-0000-0000-0000F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22</xdr:col>
      <xdr:colOff>639536</xdr:colOff>
      <xdr:row>125</xdr:row>
      <xdr:rowOff>27216</xdr:rowOff>
    </xdr:from>
    <xdr:to>
      <xdr:col>29</xdr:col>
      <xdr:colOff>13607</xdr:colOff>
      <xdr:row>138</xdr:row>
      <xdr:rowOff>0</xdr:rowOff>
    </xdr:to>
    <xdr:graphicFrame macro="">
      <xdr:nvGraphicFramePr>
        <xdr:cNvPr id="246" name="グラフ 245">
          <a:extLst>
            <a:ext uri="{FF2B5EF4-FFF2-40B4-BE49-F238E27FC236}">
              <a16:creationId xmlns:a16="http://schemas.microsoft.com/office/drawing/2014/main" id="{00000000-0008-0000-0000-0000F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8</xdr:col>
      <xdr:colOff>51954</xdr:colOff>
      <xdr:row>125</xdr:row>
      <xdr:rowOff>17318</xdr:rowOff>
    </xdr:from>
    <xdr:to>
      <xdr:col>14</xdr:col>
      <xdr:colOff>107620</xdr:colOff>
      <xdr:row>138</xdr:row>
      <xdr:rowOff>0</xdr:rowOff>
    </xdr:to>
    <xdr:graphicFrame macro="">
      <xdr:nvGraphicFramePr>
        <xdr:cNvPr id="247" name="グラフ 246">
          <a:extLst>
            <a:ext uri="{FF2B5EF4-FFF2-40B4-BE49-F238E27FC236}">
              <a16:creationId xmlns:a16="http://schemas.microsoft.com/office/drawing/2014/main" id="{00000000-0008-0000-0000-0000F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13</xdr:col>
      <xdr:colOff>0</xdr:colOff>
      <xdr:row>125</xdr:row>
      <xdr:rowOff>34636</xdr:rowOff>
    </xdr:from>
    <xdr:to>
      <xdr:col>19</xdr:col>
      <xdr:colOff>55666</xdr:colOff>
      <xdr:row>138</xdr:row>
      <xdr:rowOff>9896</xdr:rowOff>
    </xdr:to>
    <xdr:graphicFrame macro="">
      <xdr:nvGraphicFramePr>
        <xdr:cNvPr id="248" name="グラフ 247">
          <a:extLst>
            <a:ext uri="{FF2B5EF4-FFF2-40B4-BE49-F238E27FC236}">
              <a16:creationId xmlns:a16="http://schemas.microsoft.com/office/drawing/2014/main" id="{00000000-0008-0000-0000-0000F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xdr:col>
      <xdr:colOff>81643</xdr:colOff>
      <xdr:row>138</xdr:row>
      <xdr:rowOff>13607</xdr:rowOff>
    </xdr:from>
    <xdr:to>
      <xdr:col>9</xdr:col>
      <xdr:colOff>68036</xdr:colOff>
      <xdr:row>151</xdr:row>
      <xdr:rowOff>0</xdr:rowOff>
    </xdr:to>
    <xdr:graphicFrame macro="">
      <xdr:nvGraphicFramePr>
        <xdr:cNvPr id="249" name="グラフ 248">
          <a:extLst>
            <a:ext uri="{FF2B5EF4-FFF2-40B4-BE49-F238E27FC236}">
              <a16:creationId xmlns:a16="http://schemas.microsoft.com/office/drawing/2014/main" id="{00000000-0008-0000-0000-0000F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17</xdr:col>
      <xdr:colOff>675409</xdr:colOff>
      <xdr:row>137</xdr:row>
      <xdr:rowOff>44533</xdr:rowOff>
    </xdr:from>
    <xdr:to>
      <xdr:col>24</xdr:col>
      <xdr:colOff>37111</xdr:colOff>
      <xdr:row>150</xdr:row>
      <xdr:rowOff>17317</xdr:rowOff>
    </xdr:to>
    <xdr:graphicFrame macro="">
      <xdr:nvGraphicFramePr>
        <xdr:cNvPr id="250" name="グラフ 249">
          <a:extLst>
            <a:ext uri="{FF2B5EF4-FFF2-40B4-BE49-F238E27FC236}">
              <a16:creationId xmlns:a16="http://schemas.microsoft.com/office/drawing/2014/main" id="{00000000-0008-0000-0000-0000F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22</xdr:col>
      <xdr:colOff>639536</xdr:colOff>
      <xdr:row>138</xdr:row>
      <xdr:rowOff>27216</xdr:rowOff>
    </xdr:from>
    <xdr:to>
      <xdr:col>29</xdr:col>
      <xdr:colOff>13607</xdr:colOff>
      <xdr:row>151</xdr:row>
      <xdr:rowOff>0</xdr:rowOff>
    </xdr:to>
    <xdr:graphicFrame macro="">
      <xdr:nvGraphicFramePr>
        <xdr:cNvPr id="251" name="グラフ 250">
          <a:extLst>
            <a:ext uri="{FF2B5EF4-FFF2-40B4-BE49-F238E27FC236}">
              <a16:creationId xmlns:a16="http://schemas.microsoft.com/office/drawing/2014/main" id="{00000000-0008-0000-0000-0000F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8</xdr:col>
      <xdr:colOff>51954</xdr:colOff>
      <xdr:row>138</xdr:row>
      <xdr:rowOff>17318</xdr:rowOff>
    </xdr:from>
    <xdr:to>
      <xdr:col>14</xdr:col>
      <xdr:colOff>107620</xdr:colOff>
      <xdr:row>151</xdr:row>
      <xdr:rowOff>0</xdr:rowOff>
    </xdr:to>
    <xdr:graphicFrame macro="">
      <xdr:nvGraphicFramePr>
        <xdr:cNvPr id="252" name="グラフ 251">
          <a:extLst>
            <a:ext uri="{FF2B5EF4-FFF2-40B4-BE49-F238E27FC236}">
              <a16:creationId xmlns:a16="http://schemas.microsoft.com/office/drawing/2014/main" id="{00000000-0008-0000-0000-0000F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13</xdr:col>
      <xdr:colOff>0</xdr:colOff>
      <xdr:row>138</xdr:row>
      <xdr:rowOff>34636</xdr:rowOff>
    </xdr:from>
    <xdr:to>
      <xdr:col>19</xdr:col>
      <xdr:colOff>55666</xdr:colOff>
      <xdr:row>151</xdr:row>
      <xdr:rowOff>0</xdr:rowOff>
    </xdr:to>
    <xdr:graphicFrame macro="">
      <xdr:nvGraphicFramePr>
        <xdr:cNvPr id="253" name="グラフ 252">
          <a:extLst>
            <a:ext uri="{FF2B5EF4-FFF2-40B4-BE49-F238E27FC236}">
              <a16:creationId xmlns:a16="http://schemas.microsoft.com/office/drawing/2014/main" id="{00000000-0008-0000-0000-0000F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3</xdr:col>
      <xdr:colOff>81643</xdr:colOff>
      <xdr:row>151</xdr:row>
      <xdr:rowOff>13607</xdr:rowOff>
    </xdr:from>
    <xdr:to>
      <xdr:col>9</xdr:col>
      <xdr:colOff>68036</xdr:colOff>
      <xdr:row>164</xdr:row>
      <xdr:rowOff>0</xdr:rowOff>
    </xdr:to>
    <xdr:graphicFrame macro="">
      <xdr:nvGraphicFramePr>
        <xdr:cNvPr id="254" name="グラフ 253">
          <a:extLst>
            <a:ext uri="{FF2B5EF4-FFF2-40B4-BE49-F238E27FC236}">
              <a16:creationId xmlns:a16="http://schemas.microsoft.com/office/drawing/2014/main" id="{00000000-0008-0000-0000-0000F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17</xdr:col>
      <xdr:colOff>675409</xdr:colOff>
      <xdr:row>150</xdr:row>
      <xdr:rowOff>44532</xdr:rowOff>
    </xdr:from>
    <xdr:to>
      <xdr:col>24</xdr:col>
      <xdr:colOff>37111</xdr:colOff>
      <xdr:row>163</xdr:row>
      <xdr:rowOff>17318</xdr:rowOff>
    </xdr:to>
    <xdr:graphicFrame macro="">
      <xdr:nvGraphicFramePr>
        <xdr:cNvPr id="255" name="グラフ 254">
          <a:extLst>
            <a:ext uri="{FF2B5EF4-FFF2-40B4-BE49-F238E27FC236}">
              <a16:creationId xmlns:a16="http://schemas.microsoft.com/office/drawing/2014/main" id="{00000000-0008-0000-0000-0000F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22</xdr:col>
      <xdr:colOff>639536</xdr:colOff>
      <xdr:row>151</xdr:row>
      <xdr:rowOff>27216</xdr:rowOff>
    </xdr:from>
    <xdr:to>
      <xdr:col>29</xdr:col>
      <xdr:colOff>13607</xdr:colOff>
      <xdr:row>164</xdr:row>
      <xdr:rowOff>0</xdr:rowOff>
    </xdr:to>
    <xdr:graphicFrame macro="">
      <xdr:nvGraphicFramePr>
        <xdr:cNvPr id="256" name="グラフ 255">
          <a:extLst>
            <a:ext uri="{FF2B5EF4-FFF2-40B4-BE49-F238E27FC236}">
              <a16:creationId xmlns:a16="http://schemas.microsoft.com/office/drawing/2014/main" id="{00000000-0008-0000-0000-000000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8</xdr:col>
      <xdr:colOff>51954</xdr:colOff>
      <xdr:row>151</xdr:row>
      <xdr:rowOff>17318</xdr:rowOff>
    </xdr:from>
    <xdr:to>
      <xdr:col>14</xdr:col>
      <xdr:colOff>107620</xdr:colOff>
      <xdr:row>164</xdr:row>
      <xdr:rowOff>0</xdr:rowOff>
    </xdr:to>
    <xdr:graphicFrame macro="">
      <xdr:nvGraphicFramePr>
        <xdr:cNvPr id="257" name="グラフ 256">
          <a:extLst>
            <a:ext uri="{FF2B5EF4-FFF2-40B4-BE49-F238E27FC236}">
              <a16:creationId xmlns:a16="http://schemas.microsoft.com/office/drawing/2014/main" id="{00000000-0008-0000-0000-000001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13</xdr:col>
      <xdr:colOff>0</xdr:colOff>
      <xdr:row>151</xdr:row>
      <xdr:rowOff>34636</xdr:rowOff>
    </xdr:from>
    <xdr:to>
      <xdr:col>19</xdr:col>
      <xdr:colOff>55666</xdr:colOff>
      <xdr:row>164</xdr:row>
      <xdr:rowOff>9896</xdr:rowOff>
    </xdr:to>
    <xdr:graphicFrame macro="">
      <xdr:nvGraphicFramePr>
        <xdr:cNvPr id="258" name="グラフ 257">
          <a:extLst>
            <a:ext uri="{FF2B5EF4-FFF2-40B4-BE49-F238E27FC236}">
              <a16:creationId xmlns:a16="http://schemas.microsoft.com/office/drawing/2014/main" id="{00000000-0008-0000-0000-000002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xdr:col>
      <xdr:colOff>81643</xdr:colOff>
      <xdr:row>164</xdr:row>
      <xdr:rowOff>13607</xdr:rowOff>
    </xdr:from>
    <xdr:to>
      <xdr:col>9</xdr:col>
      <xdr:colOff>68036</xdr:colOff>
      <xdr:row>177</xdr:row>
      <xdr:rowOff>0</xdr:rowOff>
    </xdr:to>
    <xdr:graphicFrame macro="">
      <xdr:nvGraphicFramePr>
        <xdr:cNvPr id="259" name="グラフ 258">
          <a:extLst>
            <a:ext uri="{FF2B5EF4-FFF2-40B4-BE49-F238E27FC236}">
              <a16:creationId xmlns:a16="http://schemas.microsoft.com/office/drawing/2014/main" id="{00000000-0008-0000-0000-000003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17</xdr:col>
      <xdr:colOff>675409</xdr:colOff>
      <xdr:row>163</xdr:row>
      <xdr:rowOff>44533</xdr:rowOff>
    </xdr:from>
    <xdr:to>
      <xdr:col>24</xdr:col>
      <xdr:colOff>37111</xdr:colOff>
      <xdr:row>176</xdr:row>
      <xdr:rowOff>17318</xdr:rowOff>
    </xdr:to>
    <xdr:graphicFrame macro="">
      <xdr:nvGraphicFramePr>
        <xdr:cNvPr id="260" name="グラフ 259">
          <a:extLst>
            <a:ext uri="{FF2B5EF4-FFF2-40B4-BE49-F238E27FC236}">
              <a16:creationId xmlns:a16="http://schemas.microsoft.com/office/drawing/2014/main" id="{00000000-0008-0000-0000-000004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22</xdr:col>
      <xdr:colOff>639536</xdr:colOff>
      <xdr:row>164</xdr:row>
      <xdr:rowOff>27216</xdr:rowOff>
    </xdr:from>
    <xdr:to>
      <xdr:col>29</xdr:col>
      <xdr:colOff>13607</xdr:colOff>
      <xdr:row>177</xdr:row>
      <xdr:rowOff>0</xdr:rowOff>
    </xdr:to>
    <xdr:graphicFrame macro="">
      <xdr:nvGraphicFramePr>
        <xdr:cNvPr id="261" name="グラフ 260">
          <a:extLst>
            <a:ext uri="{FF2B5EF4-FFF2-40B4-BE49-F238E27FC236}">
              <a16:creationId xmlns:a16="http://schemas.microsoft.com/office/drawing/2014/main" id="{00000000-0008-0000-0000-000005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8</xdr:col>
      <xdr:colOff>51954</xdr:colOff>
      <xdr:row>164</xdr:row>
      <xdr:rowOff>17318</xdr:rowOff>
    </xdr:from>
    <xdr:to>
      <xdr:col>14</xdr:col>
      <xdr:colOff>107620</xdr:colOff>
      <xdr:row>177</xdr:row>
      <xdr:rowOff>0</xdr:rowOff>
    </xdr:to>
    <xdr:graphicFrame macro="">
      <xdr:nvGraphicFramePr>
        <xdr:cNvPr id="262" name="グラフ 261">
          <a:extLst>
            <a:ext uri="{FF2B5EF4-FFF2-40B4-BE49-F238E27FC236}">
              <a16:creationId xmlns:a16="http://schemas.microsoft.com/office/drawing/2014/main" id="{00000000-0008-0000-0000-000006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13</xdr:col>
      <xdr:colOff>0</xdr:colOff>
      <xdr:row>164</xdr:row>
      <xdr:rowOff>34636</xdr:rowOff>
    </xdr:from>
    <xdr:to>
      <xdr:col>19</xdr:col>
      <xdr:colOff>55666</xdr:colOff>
      <xdr:row>177</xdr:row>
      <xdr:rowOff>0</xdr:rowOff>
    </xdr:to>
    <xdr:graphicFrame macro="">
      <xdr:nvGraphicFramePr>
        <xdr:cNvPr id="263" name="グラフ 262">
          <a:extLst>
            <a:ext uri="{FF2B5EF4-FFF2-40B4-BE49-F238E27FC236}">
              <a16:creationId xmlns:a16="http://schemas.microsoft.com/office/drawing/2014/main" id="{00000000-0008-0000-0000-000007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3</xdr:col>
      <xdr:colOff>81643</xdr:colOff>
      <xdr:row>177</xdr:row>
      <xdr:rowOff>13607</xdr:rowOff>
    </xdr:from>
    <xdr:to>
      <xdr:col>9</xdr:col>
      <xdr:colOff>68036</xdr:colOff>
      <xdr:row>190</xdr:row>
      <xdr:rowOff>0</xdr:rowOff>
    </xdr:to>
    <xdr:graphicFrame macro="">
      <xdr:nvGraphicFramePr>
        <xdr:cNvPr id="264" name="グラフ 263">
          <a:extLst>
            <a:ext uri="{FF2B5EF4-FFF2-40B4-BE49-F238E27FC236}">
              <a16:creationId xmlns:a16="http://schemas.microsoft.com/office/drawing/2014/main" id="{00000000-0008-0000-0000-000008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17</xdr:col>
      <xdr:colOff>675409</xdr:colOff>
      <xdr:row>176</xdr:row>
      <xdr:rowOff>44533</xdr:rowOff>
    </xdr:from>
    <xdr:to>
      <xdr:col>24</xdr:col>
      <xdr:colOff>37111</xdr:colOff>
      <xdr:row>189</xdr:row>
      <xdr:rowOff>17317</xdr:rowOff>
    </xdr:to>
    <xdr:graphicFrame macro="">
      <xdr:nvGraphicFramePr>
        <xdr:cNvPr id="265" name="グラフ 264">
          <a:extLst>
            <a:ext uri="{FF2B5EF4-FFF2-40B4-BE49-F238E27FC236}">
              <a16:creationId xmlns:a16="http://schemas.microsoft.com/office/drawing/2014/main" id="{00000000-0008-0000-0000-000009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22</xdr:col>
      <xdr:colOff>639536</xdr:colOff>
      <xdr:row>177</xdr:row>
      <xdr:rowOff>27216</xdr:rowOff>
    </xdr:from>
    <xdr:to>
      <xdr:col>29</xdr:col>
      <xdr:colOff>13607</xdr:colOff>
      <xdr:row>190</xdr:row>
      <xdr:rowOff>0</xdr:rowOff>
    </xdr:to>
    <xdr:graphicFrame macro="">
      <xdr:nvGraphicFramePr>
        <xdr:cNvPr id="266" name="グラフ 265">
          <a:extLst>
            <a:ext uri="{FF2B5EF4-FFF2-40B4-BE49-F238E27FC236}">
              <a16:creationId xmlns:a16="http://schemas.microsoft.com/office/drawing/2014/main" id="{00000000-0008-0000-0000-00000A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8</xdr:col>
      <xdr:colOff>51954</xdr:colOff>
      <xdr:row>177</xdr:row>
      <xdr:rowOff>17318</xdr:rowOff>
    </xdr:from>
    <xdr:to>
      <xdr:col>14</xdr:col>
      <xdr:colOff>107620</xdr:colOff>
      <xdr:row>190</xdr:row>
      <xdr:rowOff>0</xdr:rowOff>
    </xdr:to>
    <xdr:graphicFrame macro="">
      <xdr:nvGraphicFramePr>
        <xdr:cNvPr id="267" name="グラフ 266">
          <a:extLst>
            <a:ext uri="{FF2B5EF4-FFF2-40B4-BE49-F238E27FC236}">
              <a16:creationId xmlns:a16="http://schemas.microsoft.com/office/drawing/2014/main" id="{00000000-0008-0000-0000-00000B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13</xdr:col>
      <xdr:colOff>0</xdr:colOff>
      <xdr:row>177</xdr:row>
      <xdr:rowOff>34636</xdr:rowOff>
    </xdr:from>
    <xdr:to>
      <xdr:col>19</xdr:col>
      <xdr:colOff>55666</xdr:colOff>
      <xdr:row>190</xdr:row>
      <xdr:rowOff>0</xdr:rowOff>
    </xdr:to>
    <xdr:graphicFrame macro="">
      <xdr:nvGraphicFramePr>
        <xdr:cNvPr id="268" name="グラフ 267">
          <a:extLst>
            <a:ext uri="{FF2B5EF4-FFF2-40B4-BE49-F238E27FC236}">
              <a16:creationId xmlns:a16="http://schemas.microsoft.com/office/drawing/2014/main" id="{00000000-0008-0000-0000-00000C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3</xdr:col>
      <xdr:colOff>81643</xdr:colOff>
      <xdr:row>190</xdr:row>
      <xdr:rowOff>13607</xdr:rowOff>
    </xdr:from>
    <xdr:to>
      <xdr:col>9</xdr:col>
      <xdr:colOff>68036</xdr:colOff>
      <xdr:row>203</xdr:row>
      <xdr:rowOff>0</xdr:rowOff>
    </xdr:to>
    <xdr:graphicFrame macro="">
      <xdr:nvGraphicFramePr>
        <xdr:cNvPr id="269" name="グラフ 268">
          <a:extLst>
            <a:ext uri="{FF2B5EF4-FFF2-40B4-BE49-F238E27FC236}">
              <a16:creationId xmlns:a16="http://schemas.microsoft.com/office/drawing/2014/main" id="{00000000-0008-0000-0000-00000D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17</xdr:col>
      <xdr:colOff>675409</xdr:colOff>
      <xdr:row>189</xdr:row>
      <xdr:rowOff>44532</xdr:rowOff>
    </xdr:from>
    <xdr:to>
      <xdr:col>24</xdr:col>
      <xdr:colOff>37111</xdr:colOff>
      <xdr:row>202</xdr:row>
      <xdr:rowOff>17318</xdr:rowOff>
    </xdr:to>
    <xdr:graphicFrame macro="">
      <xdr:nvGraphicFramePr>
        <xdr:cNvPr id="270" name="グラフ 269">
          <a:extLst>
            <a:ext uri="{FF2B5EF4-FFF2-40B4-BE49-F238E27FC236}">
              <a16:creationId xmlns:a16="http://schemas.microsoft.com/office/drawing/2014/main" id="{00000000-0008-0000-0000-00000E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22</xdr:col>
      <xdr:colOff>639536</xdr:colOff>
      <xdr:row>190</xdr:row>
      <xdr:rowOff>27216</xdr:rowOff>
    </xdr:from>
    <xdr:to>
      <xdr:col>29</xdr:col>
      <xdr:colOff>13607</xdr:colOff>
      <xdr:row>203</xdr:row>
      <xdr:rowOff>0</xdr:rowOff>
    </xdr:to>
    <xdr:graphicFrame macro="">
      <xdr:nvGraphicFramePr>
        <xdr:cNvPr id="271" name="グラフ 270">
          <a:extLst>
            <a:ext uri="{FF2B5EF4-FFF2-40B4-BE49-F238E27FC236}">
              <a16:creationId xmlns:a16="http://schemas.microsoft.com/office/drawing/2014/main" id="{00000000-0008-0000-0000-00000F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8</xdr:col>
      <xdr:colOff>51954</xdr:colOff>
      <xdr:row>190</xdr:row>
      <xdr:rowOff>17318</xdr:rowOff>
    </xdr:from>
    <xdr:to>
      <xdr:col>14</xdr:col>
      <xdr:colOff>107620</xdr:colOff>
      <xdr:row>203</xdr:row>
      <xdr:rowOff>0</xdr:rowOff>
    </xdr:to>
    <xdr:graphicFrame macro="">
      <xdr:nvGraphicFramePr>
        <xdr:cNvPr id="272" name="グラフ 271">
          <a:extLst>
            <a:ext uri="{FF2B5EF4-FFF2-40B4-BE49-F238E27FC236}">
              <a16:creationId xmlns:a16="http://schemas.microsoft.com/office/drawing/2014/main" id="{00000000-0008-0000-0000-000010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13</xdr:col>
      <xdr:colOff>0</xdr:colOff>
      <xdr:row>190</xdr:row>
      <xdr:rowOff>34636</xdr:rowOff>
    </xdr:from>
    <xdr:to>
      <xdr:col>19</xdr:col>
      <xdr:colOff>55666</xdr:colOff>
      <xdr:row>203</xdr:row>
      <xdr:rowOff>9896</xdr:rowOff>
    </xdr:to>
    <xdr:graphicFrame macro="">
      <xdr:nvGraphicFramePr>
        <xdr:cNvPr id="273" name="グラフ 272">
          <a:extLst>
            <a:ext uri="{FF2B5EF4-FFF2-40B4-BE49-F238E27FC236}">
              <a16:creationId xmlns:a16="http://schemas.microsoft.com/office/drawing/2014/main" id="{00000000-0008-0000-0000-000011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3</xdr:col>
      <xdr:colOff>81643</xdr:colOff>
      <xdr:row>203</xdr:row>
      <xdr:rowOff>13607</xdr:rowOff>
    </xdr:from>
    <xdr:to>
      <xdr:col>9</xdr:col>
      <xdr:colOff>68036</xdr:colOff>
      <xdr:row>216</xdr:row>
      <xdr:rowOff>0</xdr:rowOff>
    </xdr:to>
    <xdr:graphicFrame macro="">
      <xdr:nvGraphicFramePr>
        <xdr:cNvPr id="274" name="グラフ 273">
          <a:extLst>
            <a:ext uri="{FF2B5EF4-FFF2-40B4-BE49-F238E27FC236}">
              <a16:creationId xmlns:a16="http://schemas.microsoft.com/office/drawing/2014/main" id="{00000000-0008-0000-0000-000012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8</xdr:col>
      <xdr:colOff>51954</xdr:colOff>
      <xdr:row>203</xdr:row>
      <xdr:rowOff>17318</xdr:rowOff>
    </xdr:from>
    <xdr:to>
      <xdr:col>14</xdr:col>
      <xdr:colOff>107620</xdr:colOff>
      <xdr:row>216</xdr:row>
      <xdr:rowOff>0</xdr:rowOff>
    </xdr:to>
    <xdr:graphicFrame macro="">
      <xdr:nvGraphicFramePr>
        <xdr:cNvPr id="277" name="グラフ 276">
          <a:extLst>
            <a:ext uri="{FF2B5EF4-FFF2-40B4-BE49-F238E27FC236}">
              <a16:creationId xmlns:a16="http://schemas.microsoft.com/office/drawing/2014/main" id="{00000000-0008-0000-0000-000015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13</xdr:col>
      <xdr:colOff>0</xdr:colOff>
      <xdr:row>203</xdr:row>
      <xdr:rowOff>34636</xdr:rowOff>
    </xdr:from>
    <xdr:to>
      <xdr:col>19</xdr:col>
      <xdr:colOff>55666</xdr:colOff>
      <xdr:row>216</xdr:row>
      <xdr:rowOff>0</xdr:rowOff>
    </xdr:to>
    <xdr:graphicFrame macro="">
      <xdr:nvGraphicFramePr>
        <xdr:cNvPr id="278" name="グラフ 277">
          <a:extLst>
            <a:ext uri="{FF2B5EF4-FFF2-40B4-BE49-F238E27FC236}">
              <a16:creationId xmlns:a16="http://schemas.microsoft.com/office/drawing/2014/main" id="{00000000-0008-0000-0000-0000160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7</xdr:col>
      <xdr:colOff>538873</xdr:colOff>
      <xdr:row>5</xdr:row>
      <xdr:rowOff>434398</xdr:rowOff>
    </xdr:from>
    <xdr:to>
      <xdr:col>10</xdr:col>
      <xdr:colOff>8236</xdr:colOff>
      <xdr:row>5</xdr:row>
      <xdr:rowOff>572943</xdr:rowOff>
    </xdr:to>
    <xdr:sp macro="" textlink="">
      <xdr:nvSpPr>
        <xdr:cNvPr id="81" name="正方形/長方形 80">
          <a:extLst>
            <a:ext uri="{FF2B5EF4-FFF2-40B4-BE49-F238E27FC236}">
              <a16:creationId xmlns:a16="http://schemas.microsoft.com/office/drawing/2014/main" id="{00000000-0008-0000-0000-000051000000}"/>
            </a:ext>
          </a:extLst>
        </xdr:cNvPr>
        <xdr:cNvSpPr/>
      </xdr:nvSpPr>
      <xdr:spPr>
        <a:xfrm>
          <a:off x="5569683" y="2822356"/>
          <a:ext cx="918236" cy="13854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16</xdr:col>
      <xdr:colOff>49769</xdr:colOff>
      <xdr:row>5</xdr:row>
      <xdr:rowOff>434837</xdr:rowOff>
    </xdr:from>
    <xdr:to>
      <xdr:col>17</xdr:col>
      <xdr:colOff>309541</xdr:colOff>
      <xdr:row>5</xdr:row>
      <xdr:rowOff>573382</xdr:rowOff>
    </xdr:to>
    <xdr:sp macro="" textlink="">
      <xdr:nvSpPr>
        <xdr:cNvPr id="82" name="正方形/長方形 81">
          <a:extLst>
            <a:ext uri="{FF2B5EF4-FFF2-40B4-BE49-F238E27FC236}">
              <a16:creationId xmlns:a16="http://schemas.microsoft.com/office/drawing/2014/main" id="{00000000-0008-0000-0000-000052000000}"/>
            </a:ext>
          </a:extLst>
        </xdr:cNvPr>
        <xdr:cNvSpPr/>
      </xdr:nvSpPr>
      <xdr:spPr>
        <a:xfrm>
          <a:off x="10030896" y="2822795"/>
          <a:ext cx="943962" cy="138545"/>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15875</xdr:colOff>
      <xdr:row>203</xdr:row>
      <xdr:rowOff>47625</xdr:rowOff>
    </xdr:from>
    <xdr:to>
      <xdr:col>29</xdr:col>
      <xdr:colOff>71541</xdr:colOff>
      <xdr:row>216</xdr:row>
      <xdr:rowOff>12989</xdr:rowOff>
    </xdr:to>
    <xdr:graphicFrame macro="">
      <xdr:nvGraphicFramePr>
        <xdr:cNvPr id="88" name="グラフ 87">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18</xdr:col>
      <xdr:colOff>0</xdr:colOff>
      <xdr:row>203</xdr:row>
      <xdr:rowOff>0</xdr:rowOff>
    </xdr:from>
    <xdr:to>
      <xdr:col>24</xdr:col>
      <xdr:colOff>44327</xdr:colOff>
      <xdr:row>215</xdr:row>
      <xdr:rowOff>20411</xdr:rowOff>
    </xdr:to>
    <xdr:graphicFrame macro="">
      <xdr:nvGraphicFramePr>
        <xdr:cNvPr id="91" name="グラフ 90">
          <a:extLst>
            <a:ext uri="{FF2B5EF4-FFF2-40B4-BE49-F238E27FC236}">
              <a16:creationId xmlns:a16="http://schemas.microsoft.com/office/drawing/2014/main" id="{00000000-0008-0000-00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0</xdr:colOff>
      <xdr:row>19</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xdr:row>
      <xdr:rowOff>0</xdr:rowOff>
    </xdr:from>
    <xdr:to>
      <xdr:col>15</xdr:col>
      <xdr:colOff>0</xdr:colOff>
      <xdr:row>19</xdr:row>
      <xdr:rowOff>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5</xdr:row>
      <xdr:rowOff>0</xdr:rowOff>
    </xdr:from>
    <xdr:to>
      <xdr:col>20</xdr:col>
      <xdr:colOff>0</xdr:colOff>
      <xdr:row>19</xdr:row>
      <xdr:rowOff>0</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0</xdr:colOff>
      <xdr:row>5</xdr:row>
      <xdr:rowOff>0</xdr:rowOff>
    </xdr:from>
    <xdr:to>
      <xdr:col>25</xdr:col>
      <xdr:colOff>0</xdr:colOff>
      <xdr:row>19</xdr:row>
      <xdr:rowOff>0</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22</xdr:row>
      <xdr:rowOff>0</xdr:rowOff>
    </xdr:from>
    <xdr:to>
      <xdr:col>10</xdr:col>
      <xdr:colOff>0</xdr:colOff>
      <xdr:row>36</xdr:row>
      <xdr:rowOff>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22</xdr:row>
      <xdr:rowOff>0</xdr:rowOff>
    </xdr:from>
    <xdr:to>
      <xdr:col>15</xdr:col>
      <xdr:colOff>0</xdr:colOff>
      <xdr:row>36</xdr:row>
      <xdr:rowOff>0</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22</xdr:row>
      <xdr:rowOff>0</xdr:rowOff>
    </xdr:from>
    <xdr:to>
      <xdr:col>20</xdr:col>
      <xdr:colOff>0</xdr:colOff>
      <xdr:row>36</xdr:row>
      <xdr:rowOff>0</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0</xdr:colOff>
      <xdr:row>22</xdr:row>
      <xdr:rowOff>0</xdr:rowOff>
    </xdr:from>
    <xdr:to>
      <xdr:col>25</xdr:col>
      <xdr:colOff>0</xdr:colOff>
      <xdr:row>36</xdr:row>
      <xdr:rowOff>0</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39</xdr:row>
      <xdr:rowOff>0</xdr:rowOff>
    </xdr:from>
    <xdr:to>
      <xdr:col>10</xdr:col>
      <xdr:colOff>0</xdr:colOff>
      <xdr:row>53</xdr:row>
      <xdr:rowOff>0</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39</xdr:row>
      <xdr:rowOff>0</xdr:rowOff>
    </xdr:from>
    <xdr:to>
      <xdr:col>15</xdr:col>
      <xdr:colOff>0</xdr:colOff>
      <xdr:row>53</xdr:row>
      <xdr:rowOff>0</xdr:rowOff>
    </xdr:to>
    <xdr:graphicFrame macro="">
      <xdr:nvGraphicFramePr>
        <xdr:cNvPr id="11" name="グラフ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0</xdr:colOff>
      <xdr:row>39</xdr:row>
      <xdr:rowOff>0</xdr:rowOff>
    </xdr:from>
    <xdr:to>
      <xdr:col>20</xdr:col>
      <xdr:colOff>0</xdr:colOff>
      <xdr:row>53</xdr:row>
      <xdr:rowOff>0</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39</xdr:row>
      <xdr:rowOff>0</xdr:rowOff>
    </xdr:from>
    <xdr:to>
      <xdr:col>25</xdr:col>
      <xdr:colOff>0</xdr:colOff>
      <xdr:row>53</xdr:row>
      <xdr:rowOff>0</xdr:rowOff>
    </xdr:to>
    <xdr:graphicFrame macro="">
      <xdr:nvGraphicFramePr>
        <xdr:cNvPr id="13" name="グラフ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56</xdr:row>
      <xdr:rowOff>0</xdr:rowOff>
    </xdr:from>
    <xdr:to>
      <xdr:col>10</xdr:col>
      <xdr:colOff>0</xdr:colOff>
      <xdr:row>70</xdr:row>
      <xdr:rowOff>0</xdr:rowOff>
    </xdr:to>
    <xdr:graphicFrame macro="">
      <xdr:nvGraphicFramePr>
        <xdr:cNvPr id="14" name="グラフ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0</xdr:colOff>
      <xdr:row>56</xdr:row>
      <xdr:rowOff>0</xdr:rowOff>
    </xdr:from>
    <xdr:to>
      <xdr:col>15</xdr:col>
      <xdr:colOff>0</xdr:colOff>
      <xdr:row>70</xdr:row>
      <xdr:rowOff>0</xdr:rowOff>
    </xdr:to>
    <xdr:graphicFrame macro="">
      <xdr:nvGraphicFramePr>
        <xdr:cNvPr id="15" name="グラフ 14">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56</xdr:row>
      <xdr:rowOff>0</xdr:rowOff>
    </xdr:from>
    <xdr:to>
      <xdr:col>20</xdr:col>
      <xdr:colOff>0</xdr:colOff>
      <xdr:row>70</xdr:row>
      <xdr:rowOff>0</xdr:rowOff>
    </xdr:to>
    <xdr:graphicFrame macro="">
      <xdr:nvGraphicFramePr>
        <xdr:cNvPr id="16" name="グラフ 15">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56</xdr:row>
      <xdr:rowOff>0</xdr:rowOff>
    </xdr:from>
    <xdr:to>
      <xdr:col>25</xdr:col>
      <xdr:colOff>0</xdr:colOff>
      <xdr:row>70</xdr:row>
      <xdr:rowOff>0</xdr:rowOff>
    </xdr:to>
    <xdr:graphicFrame macro="">
      <xdr:nvGraphicFramePr>
        <xdr:cNvPr id="17" name="グラフ 16">
          <a:extLst>
            <a:ext uri="{FF2B5EF4-FFF2-40B4-BE49-F238E27FC236}">
              <a16:creationId xmlns:a16="http://schemas.microsoft.com/office/drawing/2014/main" id="{00000000-0008-0000-01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73</xdr:row>
      <xdr:rowOff>0</xdr:rowOff>
    </xdr:from>
    <xdr:to>
      <xdr:col>10</xdr:col>
      <xdr:colOff>0</xdr:colOff>
      <xdr:row>87</xdr:row>
      <xdr:rowOff>0</xdr:rowOff>
    </xdr:to>
    <xdr:graphicFrame macro="">
      <xdr:nvGraphicFramePr>
        <xdr:cNvPr id="18" name="グラフ 17">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73</xdr:row>
      <xdr:rowOff>0</xdr:rowOff>
    </xdr:from>
    <xdr:to>
      <xdr:col>15</xdr:col>
      <xdr:colOff>0</xdr:colOff>
      <xdr:row>87</xdr:row>
      <xdr:rowOff>0</xdr:rowOff>
    </xdr:to>
    <xdr:graphicFrame macro="">
      <xdr:nvGraphicFramePr>
        <xdr:cNvPr id="19" name="グラフ 18">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73</xdr:row>
      <xdr:rowOff>0</xdr:rowOff>
    </xdr:from>
    <xdr:to>
      <xdr:col>20</xdr:col>
      <xdr:colOff>0</xdr:colOff>
      <xdr:row>87</xdr:row>
      <xdr:rowOff>0</xdr:rowOff>
    </xdr:to>
    <xdr:graphicFrame macro="">
      <xdr:nvGraphicFramePr>
        <xdr:cNvPr id="20" name="グラフ 19">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0</xdr:colOff>
      <xdr:row>73</xdr:row>
      <xdr:rowOff>0</xdr:rowOff>
    </xdr:from>
    <xdr:to>
      <xdr:col>25</xdr:col>
      <xdr:colOff>0</xdr:colOff>
      <xdr:row>87</xdr:row>
      <xdr:rowOff>0</xdr:rowOff>
    </xdr:to>
    <xdr:graphicFrame macro="">
      <xdr:nvGraphicFramePr>
        <xdr:cNvPr id="21" name="グラフ 20">
          <a:extLst>
            <a:ext uri="{FF2B5EF4-FFF2-40B4-BE49-F238E27FC236}">
              <a16:creationId xmlns:a16="http://schemas.microsoft.com/office/drawing/2014/main" id="{00000000-0008-0000-01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90</xdr:row>
      <xdr:rowOff>0</xdr:rowOff>
    </xdr:from>
    <xdr:to>
      <xdr:col>10</xdr:col>
      <xdr:colOff>0</xdr:colOff>
      <xdr:row>104</xdr:row>
      <xdr:rowOff>0</xdr:rowOff>
    </xdr:to>
    <xdr:graphicFrame macro="">
      <xdr:nvGraphicFramePr>
        <xdr:cNvPr id="22" name="グラフ 21">
          <a:extLst>
            <a:ext uri="{FF2B5EF4-FFF2-40B4-BE49-F238E27FC236}">
              <a16:creationId xmlns:a16="http://schemas.microsoft.com/office/drawing/2014/main" id="{00000000-0008-0000-01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0</xdr:colOff>
      <xdr:row>90</xdr:row>
      <xdr:rowOff>0</xdr:rowOff>
    </xdr:from>
    <xdr:to>
      <xdr:col>15</xdr:col>
      <xdr:colOff>0</xdr:colOff>
      <xdr:row>104</xdr:row>
      <xdr:rowOff>0</xdr:rowOff>
    </xdr:to>
    <xdr:graphicFrame macro="">
      <xdr:nvGraphicFramePr>
        <xdr:cNvPr id="23" name="グラフ 22">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90</xdr:row>
      <xdr:rowOff>0</xdr:rowOff>
    </xdr:from>
    <xdr:to>
      <xdr:col>20</xdr:col>
      <xdr:colOff>0</xdr:colOff>
      <xdr:row>104</xdr:row>
      <xdr:rowOff>0</xdr:rowOff>
    </xdr:to>
    <xdr:graphicFrame macro="">
      <xdr:nvGraphicFramePr>
        <xdr:cNvPr id="24" name="グラフ 23">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21</xdr:col>
      <xdr:colOff>0</xdr:colOff>
      <xdr:row>90</xdr:row>
      <xdr:rowOff>0</xdr:rowOff>
    </xdr:from>
    <xdr:to>
      <xdr:col>25</xdr:col>
      <xdr:colOff>0</xdr:colOff>
      <xdr:row>104</xdr:row>
      <xdr:rowOff>0</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107</xdr:row>
      <xdr:rowOff>0</xdr:rowOff>
    </xdr:from>
    <xdr:to>
      <xdr:col>10</xdr:col>
      <xdr:colOff>0</xdr:colOff>
      <xdr:row>121</xdr:row>
      <xdr:rowOff>0</xdr:rowOff>
    </xdr:to>
    <xdr:graphicFrame macro="">
      <xdr:nvGraphicFramePr>
        <xdr:cNvPr id="26" name="グラフ 25">
          <a:extLst>
            <a:ext uri="{FF2B5EF4-FFF2-40B4-BE49-F238E27FC236}">
              <a16:creationId xmlns:a16="http://schemas.microsoft.com/office/drawing/2014/main" id="{00000000-0008-0000-01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0</xdr:colOff>
      <xdr:row>107</xdr:row>
      <xdr:rowOff>0</xdr:rowOff>
    </xdr:from>
    <xdr:to>
      <xdr:col>15</xdr:col>
      <xdr:colOff>0</xdr:colOff>
      <xdr:row>121</xdr:row>
      <xdr:rowOff>0</xdr:rowOff>
    </xdr:to>
    <xdr:graphicFrame macro="">
      <xdr:nvGraphicFramePr>
        <xdr:cNvPr id="27" name="グラフ 26">
          <a:extLst>
            <a:ext uri="{FF2B5EF4-FFF2-40B4-BE49-F238E27FC236}">
              <a16:creationId xmlns:a16="http://schemas.microsoft.com/office/drawing/2014/main" id="{00000000-0008-0000-01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107</xdr:row>
      <xdr:rowOff>0</xdr:rowOff>
    </xdr:from>
    <xdr:to>
      <xdr:col>20</xdr:col>
      <xdr:colOff>0</xdr:colOff>
      <xdr:row>121</xdr:row>
      <xdr:rowOff>0</xdr:rowOff>
    </xdr:to>
    <xdr:graphicFrame macro="">
      <xdr:nvGraphicFramePr>
        <xdr:cNvPr id="28" name="グラフ 27">
          <a:extLst>
            <a:ext uri="{FF2B5EF4-FFF2-40B4-BE49-F238E27FC236}">
              <a16:creationId xmlns:a16="http://schemas.microsoft.com/office/drawing/2014/main" id="{00000000-0008-0000-01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21</xdr:col>
      <xdr:colOff>0</xdr:colOff>
      <xdr:row>107</xdr:row>
      <xdr:rowOff>0</xdr:rowOff>
    </xdr:from>
    <xdr:to>
      <xdr:col>25</xdr:col>
      <xdr:colOff>0</xdr:colOff>
      <xdr:row>121</xdr:row>
      <xdr:rowOff>0</xdr:rowOff>
    </xdr:to>
    <xdr:graphicFrame macro="">
      <xdr:nvGraphicFramePr>
        <xdr:cNvPr id="29" name="グラフ 28">
          <a:extLst>
            <a:ext uri="{FF2B5EF4-FFF2-40B4-BE49-F238E27FC236}">
              <a16:creationId xmlns:a16="http://schemas.microsoft.com/office/drawing/2014/main" id="{00000000-0008-0000-01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0</xdr:colOff>
      <xdr:row>124</xdr:row>
      <xdr:rowOff>0</xdr:rowOff>
    </xdr:from>
    <xdr:to>
      <xdr:col>10</xdr:col>
      <xdr:colOff>0</xdr:colOff>
      <xdr:row>138</xdr:row>
      <xdr:rowOff>0</xdr:rowOff>
    </xdr:to>
    <xdr:graphicFrame macro="">
      <xdr:nvGraphicFramePr>
        <xdr:cNvPr id="30" name="グラフ 29">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124</xdr:row>
      <xdr:rowOff>0</xdr:rowOff>
    </xdr:from>
    <xdr:to>
      <xdr:col>15</xdr:col>
      <xdr:colOff>0</xdr:colOff>
      <xdr:row>138</xdr:row>
      <xdr:rowOff>0</xdr:rowOff>
    </xdr:to>
    <xdr:graphicFrame macro="">
      <xdr:nvGraphicFramePr>
        <xdr:cNvPr id="31" name="グラフ 30">
          <a:extLst>
            <a:ext uri="{FF2B5EF4-FFF2-40B4-BE49-F238E27FC236}">
              <a16:creationId xmlns:a16="http://schemas.microsoft.com/office/drawing/2014/main" id="{00000000-0008-0000-01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16</xdr:col>
      <xdr:colOff>0</xdr:colOff>
      <xdr:row>124</xdr:row>
      <xdr:rowOff>0</xdr:rowOff>
    </xdr:from>
    <xdr:to>
      <xdr:col>20</xdr:col>
      <xdr:colOff>0</xdr:colOff>
      <xdr:row>138</xdr:row>
      <xdr:rowOff>0</xdr:rowOff>
    </xdr:to>
    <xdr:graphicFrame macro="">
      <xdr:nvGraphicFramePr>
        <xdr:cNvPr id="32" name="グラフ 31">
          <a:extLst>
            <a:ext uri="{FF2B5EF4-FFF2-40B4-BE49-F238E27FC236}">
              <a16:creationId xmlns:a16="http://schemas.microsoft.com/office/drawing/2014/main" id="{00000000-0008-0000-01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21</xdr:col>
      <xdr:colOff>0</xdr:colOff>
      <xdr:row>124</xdr:row>
      <xdr:rowOff>0</xdr:rowOff>
    </xdr:from>
    <xdr:to>
      <xdr:col>25</xdr:col>
      <xdr:colOff>0</xdr:colOff>
      <xdr:row>138</xdr:row>
      <xdr:rowOff>0</xdr:rowOff>
    </xdr:to>
    <xdr:graphicFrame macro="">
      <xdr:nvGraphicFramePr>
        <xdr:cNvPr id="33" name="グラフ 32">
          <a:extLst>
            <a:ext uri="{FF2B5EF4-FFF2-40B4-BE49-F238E27FC236}">
              <a16:creationId xmlns:a16="http://schemas.microsoft.com/office/drawing/2014/main" id="{00000000-0008-0000-01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0</xdr:colOff>
      <xdr:row>141</xdr:row>
      <xdr:rowOff>0</xdr:rowOff>
    </xdr:from>
    <xdr:to>
      <xdr:col>10</xdr:col>
      <xdr:colOff>0</xdr:colOff>
      <xdr:row>155</xdr:row>
      <xdr:rowOff>0</xdr:rowOff>
    </xdr:to>
    <xdr:graphicFrame macro="">
      <xdr:nvGraphicFramePr>
        <xdr:cNvPr id="34" name="グラフ 33">
          <a:extLst>
            <a:ext uri="{FF2B5EF4-FFF2-40B4-BE49-F238E27FC236}">
              <a16:creationId xmlns:a16="http://schemas.microsoft.com/office/drawing/2014/main" id="{00000000-0008-0000-01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11</xdr:col>
      <xdr:colOff>0</xdr:colOff>
      <xdr:row>141</xdr:row>
      <xdr:rowOff>0</xdr:rowOff>
    </xdr:from>
    <xdr:to>
      <xdr:col>15</xdr:col>
      <xdr:colOff>0</xdr:colOff>
      <xdr:row>155</xdr:row>
      <xdr:rowOff>0</xdr:rowOff>
    </xdr:to>
    <xdr:graphicFrame macro="">
      <xdr:nvGraphicFramePr>
        <xdr:cNvPr id="35" name="グラフ 34">
          <a:extLst>
            <a:ext uri="{FF2B5EF4-FFF2-40B4-BE49-F238E27FC236}">
              <a16:creationId xmlns:a16="http://schemas.microsoft.com/office/drawing/2014/main" id="{00000000-0008-0000-01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16</xdr:col>
      <xdr:colOff>0</xdr:colOff>
      <xdr:row>141</xdr:row>
      <xdr:rowOff>0</xdr:rowOff>
    </xdr:from>
    <xdr:to>
      <xdr:col>20</xdr:col>
      <xdr:colOff>0</xdr:colOff>
      <xdr:row>155</xdr:row>
      <xdr:rowOff>0</xdr:rowOff>
    </xdr:to>
    <xdr:graphicFrame macro="">
      <xdr:nvGraphicFramePr>
        <xdr:cNvPr id="36" name="グラフ 35">
          <a:extLst>
            <a:ext uri="{FF2B5EF4-FFF2-40B4-BE49-F238E27FC236}">
              <a16:creationId xmlns:a16="http://schemas.microsoft.com/office/drawing/2014/main" id="{00000000-0008-0000-01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21</xdr:col>
      <xdr:colOff>0</xdr:colOff>
      <xdr:row>141</xdr:row>
      <xdr:rowOff>0</xdr:rowOff>
    </xdr:from>
    <xdr:to>
      <xdr:col>25</xdr:col>
      <xdr:colOff>0</xdr:colOff>
      <xdr:row>155</xdr:row>
      <xdr:rowOff>0</xdr:rowOff>
    </xdr:to>
    <xdr:graphicFrame macro="">
      <xdr:nvGraphicFramePr>
        <xdr:cNvPr id="37" name="グラフ 36">
          <a:extLst>
            <a:ext uri="{FF2B5EF4-FFF2-40B4-BE49-F238E27FC236}">
              <a16:creationId xmlns:a16="http://schemas.microsoft.com/office/drawing/2014/main" id="{00000000-0008-0000-01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0</xdr:colOff>
      <xdr:row>158</xdr:row>
      <xdr:rowOff>0</xdr:rowOff>
    </xdr:from>
    <xdr:to>
      <xdr:col>10</xdr:col>
      <xdr:colOff>0</xdr:colOff>
      <xdr:row>172</xdr:row>
      <xdr:rowOff>0</xdr:rowOff>
    </xdr:to>
    <xdr:graphicFrame macro="">
      <xdr:nvGraphicFramePr>
        <xdr:cNvPr id="38" name="グラフ 37">
          <a:extLst>
            <a:ext uri="{FF2B5EF4-FFF2-40B4-BE49-F238E27FC236}">
              <a16:creationId xmlns:a16="http://schemas.microsoft.com/office/drawing/2014/main" id="{00000000-0008-0000-01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11</xdr:col>
      <xdr:colOff>0</xdr:colOff>
      <xdr:row>158</xdr:row>
      <xdr:rowOff>0</xdr:rowOff>
    </xdr:from>
    <xdr:to>
      <xdr:col>15</xdr:col>
      <xdr:colOff>0</xdr:colOff>
      <xdr:row>172</xdr:row>
      <xdr:rowOff>0</xdr:rowOff>
    </xdr:to>
    <xdr:graphicFrame macro="">
      <xdr:nvGraphicFramePr>
        <xdr:cNvPr id="39" name="グラフ 38">
          <a:extLst>
            <a:ext uri="{FF2B5EF4-FFF2-40B4-BE49-F238E27FC236}">
              <a16:creationId xmlns:a16="http://schemas.microsoft.com/office/drawing/2014/main" id="{00000000-0008-0000-01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16</xdr:col>
      <xdr:colOff>0</xdr:colOff>
      <xdr:row>158</xdr:row>
      <xdr:rowOff>0</xdr:rowOff>
    </xdr:from>
    <xdr:to>
      <xdr:col>20</xdr:col>
      <xdr:colOff>0</xdr:colOff>
      <xdr:row>172</xdr:row>
      <xdr:rowOff>0</xdr:rowOff>
    </xdr:to>
    <xdr:graphicFrame macro="">
      <xdr:nvGraphicFramePr>
        <xdr:cNvPr id="40" name="グラフ 39">
          <a:extLst>
            <a:ext uri="{FF2B5EF4-FFF2-40B4-BE49-F238E27FC236}">
              <a16:creationId xmlns:a16="http://schemas.microsoft.com/office/drawing/2014/main" id="{00000000-0008-0000-01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21</xdr:col>
      <xdr:colOff>0</xdr:colOff>
      <xdr:row>158</xdr:row>
      <xdr:rowOff>0</xdr:rowOff>
    </xdr:from>
    <xdr:to>
      <xdr:col>25</xdr:col>
      <xdr:colOff>0</xdr:colOff>
      <xdr:row>172</xdr:row>
      <xdr:rowOff>0</xdr:rowOff>
    </xdr:to>
    <xdr:graphicFrame macro="">
      <xdr:nvGraphicFramePr>
        <xdr:cNvPr id="41" name="グラフ 40">
          <a:extLst>
            <a:ext uri="{FF2B5EF4-FFF2-40B4-BE49-F238E27FC236}">
              <a16:creationId xmlns:a16="http://schemas.microsoft.com/office/drawing/2014/main" id="{00000000-0008-0000-01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175</xdr:row>
      <xdr:rowOff>0</xdr:rowOff>
    </xdr:from>
    <xdr:to>
      <xdr:col>10</xdr:col>
      <xdr:colOff>0</xdr:colOff>
      <xdr:row>189</xdr:row>
      <xdr:rowOff>0</xdr:rowOff>
    </xdr:to>
    <xdr:graphicFrame macro="">
      <xdr:nvGraphicFramePr>
        <xdr:cNvPr id="42" name="グラフ 41">
          <a:extLst>
            <a:ext uri="{FF2B5EF4-FFF2-40B4-BE49-F238E27FC236}">
              <a16:creationId xmlns:a16="http://schemas.microsoft.com/office/drawing/2014/main" id="{00000000-0008-0000-01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11</xdr:col>
      <xdr:colOff>0</xdr:colOff>
      <xdr:row>175</xdr:row>
      <xdr:rowOff>0</xdr:rowOff>
    </xdr:from>
    <xdr:to>
      <xdr:col>15</xdr:col>
      <xdr:colOff>0</xdr:colOff>
      <xdr:row>189</xdr:row>
      <xdr:rowOff>0</xdr:rowOff>
    </xdr:to>
    <xdr:graphicFrame macro="">
      <xdr:nvGraphicFramePr>
        <xdr:cNvPr id="43" name="グラフ 42">
          <a:extLst>
            <a:ext uri="{FF2B5EF4-FFF2-40B4-BE49-F238E27FC236}">
              <a16:creationId xmlns:a16="http://schemas.microsoft.com/office/drawing/2014/main" id="{00000000-0008-0000-01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16</xdr:col>
      <xdr:colOff>0</xdr:colOff>
      <xdr:row>175</xdr:row>
      <xdr:rowOff>0</xdr:rowOff>
    </xdr:from>
    <xdr:to>
      <xdr:col>20</xdr:col>
      <xdr:colOff>0</xdr:colOff>
      <xdr:row>189</xdr:row>
      <xdr:rowOff>0</xdr:rowOff>
    </xdr:to>
    <xdr:graphicFrame macro="">
      <xdr:nvGraphicFramePr>
        <xdr:cNvPr id="44" name="グラフ 43">
          <a:extLst>
            <a:ext uri="{FF2B5EF4-FFF2-40B4-BE49-F238E27FC236}">
              <a16:creationId xmlns:a16="http://schemas.microsoft.com/office/drawing/2014/main" id="{00000000-0008-0000-01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21</xdr:col>
      <xdr:colOff>0</xdr:colOff>
      <xdr:row>175</xdr:row>
      <xdr:rowOff>0</xdr:rowOff>
    </xdr:from>
    <xdr:to>
      <xdr:col>25</xdr:col>
      <xdr:colOff>0</xdr:colOff>
      <xdr:row>189</xdr:row>
      <xdr:rowOff>0</xdr:rowOff>
    </xdr:to>
    <xdr:graphicFrame macro="">
      <xdr:nvGraphicFramePr>
        <xdr:cNvPr id="45" name="グラフ 44">
          <a:extLst>
            <a:ext uri="{FF2B5EF4-FFF2-40B4-BE49-F238E27FC236}">
              <a16:creationId xmlns:a16="http://schemas.microsoft.com/office/drawing/2014/main" id="{00000000-0008-0000-01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0</xdr:colOff>
      <xdr:row>192</xdr:row>
      <xdr:rowOff>0</xdr:rowOff>
    </xdr:from>
    <xdr:to>
      <xdr:col>10</xdr:col>
      <xdr:colOff>0</xdr:colOff>
      <xdr:row>206</xdr:row>
      <xdr:rowOff>0</xdr:rowOff>
    </xdr:to>
    <xdr:graphicFrame macro="">
      <xdr:nvGraphicFramePr>
        <xdr:cNvPr id="46" name="グラフ 45">
          <a:extLst>
            <a:ext uri="{FF2B5EF4-FFF2-40B4-BE49-F238E27FC236}">
              <a16:creationId xmlns:a16="http://schemas.microsoft.com/office/drawing/2014/main" id="{00000000-0008-0000-01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11</xdr:col>
      <xdr:colOff>0</xdr:colOff>
      <xdr:row>192</xdr:row>
      <xdr:rowOff>0</xdr:rowOff>
    </xdr:from>
    <xdr:to>
      <xdr:col>15</xdr:col>
      <xdr:colOff>0</xdr:colOff>
      <xdr:row>206</xdr:row>
      <xdr:rowOff>0</xdr:rowOff>
    </xdr:to>
    <xdr:graphicFrame macro="">
      <xdr:nvGraphicFramePr>
        <xdr:cNvPr id="47" name="グラフ 46">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16</xdr:col>
      <xdr:colOff>0</xdr:colOff>
      <xdr:row>192</xdr:row>
      <xdr:rowOff>0</xdr:rowOff>
    </xdr:from>
    <xdr:to>
      <xdr:col>20</xdr:col>
      <xdr:colOff>0</xdr:colOff>
      <xdr:row>206</xdr:row>
      <xdr:rowOff>0</xdr:rowOff>
    </xdr:to>
    <xdr:graphicFrame macro="">
      <xdr:nvGraphicFramePr>
        <xdr:cNvPr id="48" name="グラフ 47">
          <a:extLst>
            <a:ext uri="{FF2B5EF4-FFF2-40B4-BE49-F238E27FC236}">
              <a16:creationId xmlns:a16="http://schemas.microsoft.com/office/drawing/2014/main" id="{00000000-0008-0000-01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21</xdr:col>
      <xdr:colOff>0</xdr:colOff>
      <xdr:row>192</xdr:row>
      <xdr:rowOff>0</xdr:rowOff>
    </xdr:from>
    <xdr:to>
      <xdr:col>25</xdr:col>
      <xdr:colOff>0</xdr:colOff>
      <xdr:row>206</xdr:row>
      <xdr:rowOff>0</xdr:rowOff>
    </xdr:to>
    <xdr:graphicFrame macro="">
      <xdr:nvGraphicFramePr>
        <xdr:cNvPr id="49" name="グラフ 48">
          <a:extLst>
            <a:ext uri="{FF2B5EF4-FFF2-40B4-BE49-F238E27FC236}">
              <a16:creationId xmlns:a16="http://schemas.microsoft.com/office/drawing/2014/main" id="{00000000-0008-0000-01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6</xdr:col>
      <xdr:colOff>0</xdr:colOff>
      <xdr:row>209</xdr:row>
      <xdr:rowOff>0</xdr:rowOff>
    </xdr:from>
    <xdr:to>
      <xdr:col>10</xdr:col>
      <xdr:colOff>0</xdr:colOff>
      <xdr:row>223</xdr:row>
      <xdr:rowOff>0</xdr:rowOff>
    </xdr:to>
    <xdr:graphicFrame macro="">
      <xdr:nvGraphicFramePr>
        <xdr:cNvPr id="50" name="グラフ 49">
          <a:extLst>
            <a:ext uri="{FF2B5EF4-FFF2-40B4-BE49-F238E27FC236}">
              <a16:creationId xmlns:a16="http://schemas.microsoft.com/office/drawing/2014/main" id="{00000000-0008-0000-01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11</xdr:col>
      <xdr:colOff>0</xdr:colOff>
      <xdr:row>209</xdr:row>
      <xdr:rowOff>0</xdr:rowOff>
    </xdr:from>
    <xdr:to>
      <xdr:col>15</xdr:col>
      <xdr:colOff>0</xdr:colOff>
      <xdr:row>223</xdr:row>
      <xdr:rowOff>0</xdr:rowOff>
    </xdr:to>
    <xdr:graphicFrame macro="">
      <xdr:nvGraphicFramePr>
        <xdr:cNvPr id="51" name="グラフ 5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16</xdr:col>
      <xdr:colOff>0</xdr:colOff>
      <xdr:row>209</xdr:row>
      <xdr:rowOff>0</xdr:rowOff>
    </xdr:from>
    <xdr:to>
      <xdr:col>20</xdr:col>
      <xdr:colOff>0</xdr:colOff>
      <xdr:row>223</xdr:row>
      <xdr:rowOff>0</xdr:rowOff>
    </xdr:to>
    <xdr:graphicFrame macro="">
      <xdr:nvGraphicFramePr>
        <xdr:cNvPr id="52" name="グラフ 5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21</xdr:col>
      <xdr:colOff>0</xdr:colOff>
      <xdr:row>209</xdr:row>
      <xdr:rowOff>0</xdr:rowOff>
    </xdr:from>
    <xdr:to>
      <xdr:col>25</xdr:col>
      <xdr:colOff>0</xdr:colOff>
      <xdr:row>223</xdr:row>
      <xdr:rowOff>0</xdr:rowOff>
    </xdr:to>
    <xdr:graphicFrame macro="">
      <xdr:nvGraphicFramePr>
        <xdr:cNvPr id="53" name="グラフ 52">
          <a:extLst>
            <a:ext uri="{FF2B5EF4-FFF2-40B4-BE49-F238E27FC236}">
              <a16:creationId xmlns:a16="http://schemas.microsoft.com/office/drawing/2014/main" id="{00000000-0008-0000-01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6</xdr:col>
      <xdr:colOff>0</xdr:colOff>
      <xdr:row>226</xdr:row>
      <xdr:rowOff>0</xdr:rowOff>
    </xdr:from>
    <xdr:to>
      <xdr:col>10</xdr:col>
      <xdr:colOff>0</xdr:colOff>
      <xdr:row>240</xdr:row>
      <xdr:rowOff>0</xdr:rowOff>
    </xdr:to>
    <xdr:graphicFrame macro="">
      <xdr:nvGraphicFramePr>
        <xdr:cNvPr id="54" name="グラフ 53">
          <a:extLst>
            <a:ext uri="{FF2B5EF4-FFF2-40B4-BE49-F238E27FC236}">
              <a16:creationId xmlns:a16="http://schemas.microsoft.com/office/drawing/2014/main" id="{00000000-0008-0000-01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11</xdr:col>
      <xdr:colOff>0</xdr:colOff>
      <xdr:row>226</xdr:row>
      <xdr:rowOff>0</xdr:rowOff>
    </xdr:from>
    <xdr:to>
      <xdr:col>15</xdr:col>
      <xdr:colOff>0</xdr:colOff>
      <xdr:row>240</xdr:row>
      <xdr:rowOff>0</xdr:rowOff>
    </xdr:to>
    <xdr:graphicFrame macro="">
      <xdr:nvGraphicFramePr>
        <xdr:cNvPr id="55" name="グラフ 54">
          <a:extLst>
            <a:ext uri="{FF2B5EF4-FFF2-40B4-BE49-F238E27FC236}">
              <a16:creationId xmlns:a16="http://schemas.microsoft.com/office/drawing/2014/main" id="{00000000-0008-0000-01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16</xdr:col>
      <xdr:colOff>0</xdr:colOff>
      <xdr:row>226</xdr:row>
      <xdr:rowOff>0</xdr:rowOff>
    </xdr:from>
    <xdr:to>
      <xdr:col>20</xdr:col>
      <xdr:colOff>0</xdr:colOff>
      <xdr:row>240</xdr:row>
      <xdr:rowOff>0</xdr:rowOff>
    </xdr:to>
    <xdr:graphicFrame macro="">
      <xdr:nvGraphicFramePr>
        <xdr:cNvPr id="56" name="グラフ 55">
          <a:extLst>
            <a:ext uri="{FF2B5EF4-FFF2-40B4-BE49-F238E27FC236}">
              <a16:creationId xmlns:a16="http://schemas.microsoft.com/office/drawing/2014/main" id="{00000000-0008-0000-01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21</xdr:col>
      <xdr:colOff>0</xdr:colOff>
      <xdr:row>226</xdr:row>
      <xdr:rowOff>0</xdr:rowOff>
    </xdr:from>
    <xdr:to>
      <xdr:col>25</xdr:col>
      <xdr:colOff>0</xdr:colOff>
      <xdr:row>240</xdr:row>
      <xdr:rowOff>0</xdr:rowOff>
    </xdr:to>
    <xdr:graphicFrame macro="">
      <xdr:nvGraphicFramePr>
        <xdr:cNvPr id="57" name="グラフ 56">
          <a:extLst>
            <a:ext uri="{FF2B5EF4-FFF2-40B4-BE49-F238E27FC236}">
              <a16:creationId xmlns:a16="http://schemas.microsoft.com/office/drawing/2014/main" id="{00000000-0008-0000-01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0</xdr:colOff>
      <xdr:row>243</xdr:row>
      <xdr:rowOff>0</xdr:rowOff>
    </xdr:from>
    <xdr:to>
      <xdr:col>10</xdr:col>
      <xdr:colOff>0</xdr:colOff>
      <xdr:row>257</xdr:row>
      <xdr:rowOff>0</xdr:rowOff>
    </xdr:to>
    <xdr:graphicFrame macro="">
      <xdr:nvGraphicFramePr>
        <xdr:cNvPr id="58" name="グラフ 57">
          <a:extLst>
            <a:ext uri="{FF2B5EF4-FFF2-40B4-BE49-F238E27FC236}">
              <a16:creationId xmlns:a16="http://schemas.microsoft.com/office/drawing/2014/main" id="{00000000-0008-0000-01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11</xdr:col>
      <xdr:colOff>0</xdr:colOff>
      <xdr:row>243</xdr:row>
      <xdr:rowOff>0</xdr:rowOff>
    </xdr:from>
    <xdr:to>
      <xdr:col>15</xdr:col>
      <xdr:colOff>0</xdr:colOff>
      <xdr:row>257</xdr:row>
      <xdr:rowOff>0</xdr:rowOff>
    </xdr:to>
    <xdr:graphicFrame macro="">
      <xdr:nvGraphicFramePr>
        <xdr:cNvPr id="59" name="グラフ 58">
          <a:extLst>
            <a:ext uri="{FF2B5EF4-FFF2-40B4-BE49-F238E27FC236}">
              <a16:creationId xmlns:a16="http://schemas.microsoft.com/office/drawing/2014/main" id="{00000000-0008-0000-01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16</xdr:col>
      <xdr:colOff>0</xdr:colOff>
      <xdr:row>243</xdr:row>
      <xdr:rowOff>0</xdr:rowOff>
    </xdr:from>
    <xdr:to>
      <xdr:col>20</xdr:col>
      <xdr:colOff>0</xdr:colOff>
      <xdr:row>257</xdr:row>
      <xdr:rowOff>0</xdr:rowOff>
    </xdr:to>
    <xdr:graphicFrame macro="">
      <xdr:nvGraphicFramePr>
        <xdr:cNvPr id="60" name="グラフ 59">
          <a:extLst>
            <a:ext uri="{FF2B5EF4-FFF2-40B4-BE49-F238E27FC236}">
              <a16:creationId xmlns:a16="http://schemas.microsoft.com/office/drawing/2014/main" id="{00000000-0008-0000-01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21</xdr:col>
      <xdr:colOff>0</xdr:colOff>
      <xdr:row>243</xdr:row>
      <xdr:rowOff>0</xdr:rowOff>
    </xdr:from>
    <xdr:to>
      <xdr:col>25</xdr:col>
      <xdr:colOff>0</xdr:colOff>
      <xdr:row>257</xdr:row>
      <xdr:rowOff>0</xdr:rowOff>
    </xdr:to>
    <xdr:graphicFrame macro="">
      <xdr:nvGraphicFramePr>
        <xdr:cNvPr id="61" name="グラフ 60">
          <a:extLst>
            <a:ext uri="{FF2B5EF4-FFF2-40B4-BE49-F238E27FC236}">
              <a16:creationId xmlns:a16="http://schemas.microsoft.com/office/drawing/2014/main" id="{00000000-0008-0000-0100-00003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6</xdr:col>
      <xdr:colOff>0</xdr:colOff>
      <xdr:row>260</xdr:row>
      <xdr:rowOff>0</xdr:rowOff>
    </xdr:from>
    <xdr:to>
      <xdr:col>10</xdr:col>
      <xdr:colOff>0</xdr:colOff>
      <xdr:row>274</xdr:row>
      <xdr:rowOff>0</xdr:rowOff>
    </xdr:to>
    <xdr:graphicFrame macro="">
      <xdr:nvGraphicFramePr>
        <xdr:cNvPr id="62" name="グラフ 61">
          <a:extLst>
            <a:ext uri="{FF2B5EF4-FFF2-40B4-BE49-F238E27FC236}">
              <a16:creationId xmlns:a16="http://schemas.microsoft.com/office/drawing/2014/main" id="{00000000-0008-0000-0100-00003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11</xdr:col>
      <xdr:colOff>0</xdr:colOff>
      <xdr:row>260</xdr:row>
      <xdr:rowOff>0</xdr:rowOff>
    </xdr:from>
    <xdr:to>
      <xdr:col>15</xdr:col>
      <xdr:colOff>0</xdr:colOff>
      <xdr:row>274</xdr:row>
      <xdr:rowOff>0</xdr:rowOff>
    </xdr:to>
    <xdr:graphicFrame macro="">
      <xdr:nvGraphicFramePr>
        <xdr:cNvPr id="63" name="グラフ 62">
          <a:extLst>
            <a:ext uri="{FF2B5EF4-FFF2-40B4-BE49-F238E27FC236}">
              <a16:creationId xmlns:a16="http://schemas.microsoft.com/office/drawing/2014/main" id="{00000000-0008-0000-0100-00003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16</xdr:col>
      <xdr:colOff>0</xdr:colOff>
      <xdr:row>260</xdr:row>
      <xdr:rowOff>0</xdr:rowOff>
    </xdr:from>
    <xdr:to>
      <xdr:col>20</xdr:col>
      <xdr:colOff>0</xdr:colOff>
      <xdr:row>274</xdr:row>
      <xdr:rowOff>0</xdr:rowOff>
    </xdr:to>
    <xdr:graphicFrame macro="">
      <xdr:nvGraphicFramePr>
        <xdr:cNvPr id="64" name="グラフ 63">
          <a:extLst>
            <a:ext uri="{FF2B5EF4-FFF2-40B4-BE49-F238E27FC236}">
              <a16:creationId xmlns:a16="http://schemas.microsoft.com/office/drawing/2014/main" id="{00000000-0008-0000-0100-00004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21</xdr:col>
      <xdr:colOff>0</xdr:colOff>
      <xdr:row>260</xdr:row>
      <xdr:rowOff>0</xdr:rowOff>
    </xdr:from>
    <xdr:to>
      <xdr:col>25</xdr:col>
      <xdr:colOff>0</xdr:colOff>
      <xdr:row>274</xdr:row>
      <xdr:rowOff>0</xdr:rowOff>
    </xdr:to>
    <xdr:graphicFrame macro="">
      <xdr:nvGraphicFramePr>
        <xdr:cNvPr id="65" name="グラフ 64">
          <a:extLst>
            <a:ext uri="{FF2B5EF4-FFF2-40B4-BE49-F238E27FC236}">
              <a16:creationId xmlns:a16="http://schemas.microsoft.com/office/drawing/2014/main" id="{00000000-0008-0000-0100-00004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526676</xdr:colOff>
      <xdr:row>270</xdr:row>
      <xdr:rowOff>11206</xdr:rowOff>
    </xdr:from>
    <xdr:to>
      <xdr:col>10</xdr:col>
      <xdr:colOff>557929</xdr:colOff>
      <xdr:row>285</xdr:row>
      <xdr:rowOff>18543</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4"/>
  <sheetViews>
    <sheetView tabSelected="1" view="pageBreakPreview" topLeftCell="A208" zoomScale="71" zoomScaleNormal="55" zoomScaleSheetLayoutView="71" workbookViewId="0">
      <selection activeCell="L226" sqref="L226"/>
    </sheetView>
  </sheetViews>
  <sheetFormatPr defaultRowHeight="24" x14ac:dyDescent="0.15"/>
  <cols>
    <col min="1" max="1" width="2.125" customWidth="1"/>
    <col min="2" max="2" width="28.875" style="13" customWidth="1"/>
    <col min="3" max="3" width="6.125" style="13" customWidth="1"/>
    <col min="4" max="4" width="2" customWidth="1"/>
    <col min="9" max="9" width="1.125" customWidth="1"/>
    <col min="14" max="14" width="1.125" customWidth="1"/>
    <col min="19" max="19" width="1.125" customWidth="1"/>
    <col min="24" max="24" width="1.125" customWidth="1"/>
    <col min="29" max="29" width="1" customWidth="1"/>
  </cols>
  <sheetData>
    <row r="1" spans="1:28" ht="28.5" x14ac:dyDescent="0.15">
      <c r="A1" s="36" t="s">
        <v>94</v>
      </c>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ht="50.25" customHeight="1" x14ac:dyDescent="0.15">
      <c r="A2" s="37" t="s">
        <v>92</v>
      </c>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spans="1:28" ht="36" customHeight="1" x14ac:dyDescent="0.15">
      <c r="A3" s="38" t="s">
        <v>82</v>
      </c>
      <c r="B3" s="38"/>
      <c r="C3" s="38"/>
      <c r="D3" s="38"/>
      <c r="E3" s="38"/>
      <c r="F3" s="38"/>
      <c r="G3" s="38"/>
      <c r="H3" s="38"/>
      <c r="I3" s="38"/>
      <c r="J3" s="38"/>
      <c r="K3" s="38"/>
      <c r="L3" s="38"/>
      <c r="M3" s="38"/>
      <c r="N3" s="38"/>
      <c r="O3" s="38"/>
      <c r="P3" s="38"/>
      <c r="Q3" s="38"/>
      <c r="R3" s="38"/>
      <c r="S3" s="38"/>
      <c r="T3" s="38"/>
      <c r="U3" s="38"/>
      <c r="V3" s="38"/>
      <c r="W3" s="38"/>
      <c r="X3" s="38"/>
      <c r="Y3" s="38"/>
      <c r="Z3" s="38"/>
      <c r="AA3" s="38"/>
      <c r="AB3" s="38"/>
    </row>
    <row r="4" spans="1:28" ht="36" customHeight="1" x14ac:dyDescent="0.15">
      <c r="A4" s="39" t="s">
        <v>93</v>
      </c>
      <c r="B4" s="39"/>
      <c r="C4" s="39"/>
      <c r="D4" s="39"/>
      <c r="E4" s="39"/>
      <c r="F4" s="39"/>
      <c r="G4" s="39"/>
      <c r="H4" s="39"/>
      <c r="I4" s="39"/>
      <c r="J4" s="39"/>
      <c r="K4" s="39"/>
      <c r="L4" s="39"/>
      <c r="M4" s="39"/>
      <c r="N4" s="39"/>
      <c r="O4" s="39"/>
      <c r="P4" s="39"/>
      <c r="Q4" s="39"/>
      <c r="R4" s="39"/>
      <c r="S4" s="39"/>
      <c r="T4" s="39"/>
      <c r="U4" s="39"/>
      <c r="V4" s="39"/>
      <c r="W4" s="39"/>
      <c r="X4" s="39"/>
      <c r="Y4" s="39"/>
      <c r="Z4" s="39"/>
      <c r="AA4" s="39"/>
      <c r="AB4" s="39"/>
    </row>
    <row r="5" spans="1:28" ht="11.25" customHeight="1" x14ac:dyDescent="0.15">
      <c r="A5" s="10"/>
      <c r="B5" s="12"/>
      <c r="C5" s="12"/>
      <c r="D5" s="10"/>
      <c r="E5" s="10"/>
      <c r="F5" s="10"/>
      <c r="G5" s="10"/>
      <c r="H5" s="10"/>
      <c r="I5" s="10"/>
      <c r="J5" s="10"/>
      <c r="K5" s="10"/>
      <c r="L5" s="10"/>
      <c r="M5" s="10"/>
      <c r="N5" s="10"/>
      <c r="O5" s="10"/>
      <c r="P5" s="10"/>
      <c r="Q5" s="10"/>
      <c r="R5" s="10"/>
      <c r="S5" s="10"/>
      <c r="T5" s="10"/>
      <c r="U5" s="10"/>
      <c r="V5" s="10"/>
      <c r="W5" s="10"/>
      <c r="X5" s="10"/>
      <c r="Y5" s="10"/>
    </row>
    <row r="6" spans="1:28" ht="60.75" customHeight="1" x14ac:dyDescent="0.15">
      <c r="A6" s="10"/>
      <c r="B6" s="12"/>
      <c r="C6" s="12"/>
      <c r="D6" s="10"/>
      <c r="E6" s="34" t="s">
        <v>81</v>
      </c>
      <c r="F6" s="35"/>
      <c r="G6" s="35"/>
      <c r="H6" s="35"/>
      <c r="I6" s="35"/>
      <c r="J6" s="35"/>
      <c r="K6" s="35"/>
      <c r="L6" s="35"/>
      <c r="M6" s="35"/>
      <c r="N6" s="35"/>
      <c r="O6" s="35"/>
      <c r="P6" s="35"/>
      <c r="Q6" s="35"/>
      <c r="R6" s="35"/>
      <c r="S6" s="35"/>
      <c r="T6" s="35"/>
      <c r="U6" s="35"/>
      <c r="V6" s="35"/>
      <c r="W6" s="35"/>
      <c r="X6" s="35"/>
      <c r="Y6" s="35"/>
      <c r="Z6" s="35"/>
      <c r="AA6" s="35"/>
      <c r="AB6" s="35"/>
    </row>
    <row r="7" spans="1:28" ht="30.75" customHeight="1" thickBot="1" x14ac:dyDescent="0.2">
      <c r="A7" s="10"/>
      <c r="B7" s="12"/>
      <c r="C7" s="12"/>
      <c r="D7" s="10"/>
      <c r="E7" s="37" t="s">
        <v>24</v>
      </c>
      <c r="F7" s="37"/>
      <c r="G7" s="37"/>
      <c r="H7" s="37"/>
      <c r="I7" s="10"/>
      <c r="J7" s="37" t="s">
        <v>25</v>
      </c>
      <c r="K7" s="37"/>
      <c r="L7" s="37"/>
      <c r="M7" s="37"/>
      <c r="N7" s="10"/>
      <c r="O7" s="37" t="s">
        <v>26</v>
      </c>
      <c r="P7" s="37"/>
      <c r="Q7" s="37"/>
      <c r="R7" s="37"/>
      <c r="S7" s="10"/>
      <c r="T7" s="37" t="s">
        <v>27</v>
      </c>
      <c r="U7" s="37"/>
      <c r="V7" s="37"/>
      <c r="W7" s="37"/>
      <c r="X7" s="10"/>
      <c r="Y7" s="37" t="s">
        <v>28</v>
      </c>
      <c r="Z7" s="37"/>
      <c r="AA7" s="37"/>
      <c r="AB7" s="37"/>
    </row>
    <row r="8" spans="1:28" ht="6" customHeight="1" thickTop="1" x14ac:dyDescent="0.15">
      <c r="B8" s="15"/>
      <c r="C8" s="15"/>
      <c r="D8" s="11"/>
      <c r="E8" s="11"/>
      <c r="F8" s="11"/>
      <c r="G8" s="11"/>
      <c r="H8" s="11"/>
      <c r="I8" s="11"/>
      <c r="J8" s="11"/>
      <c r="K8" s="11"/>
      <c r="L8" s="11"/>
      <c r="M8" s="11"/>
      <c r="N8" s="11"/>
      <c r="O8" s="11"/>
      <c r="P8" s="11"/>
      <c r="Q8" s="11"/>
      <c r="R8" s="11"/>
      <c r="S8" s="11"/>
      <c r="T8" s="11"/>
      <c r="U8" s="11"/>
      <c r="V8" s="11"/>
      <c r="W8" s="11"/>
      <c r="X8" s="11"/>
      <c r="Y8" s="11"/>
      <c r="Z8" s="11"/>
      <c r="AA8" s="11"/>
      <c r="AB8" s="11"/>
    </row>
    <row r="9" spans="1:28" ht="27.75" customHeight="1" x14ac:dyDescent="0.15">
      <c r="B9" s="33" t="str">
        <f>'1年生'!A5</f>
        <v>Q1．（子どもは）学校へ行くのを楽しみにしている。</v>
      </c>
      <c r="C9" s="14"/>
    </row>
    <row r="10" spans="1:28" ht="18.75" customHeight="1" x14ac:dyDescent="0.15">
      <c r="B10" s="33"/>
      <c r="C10" s="40" t="s">
        <v>45</v>
      </c>
    </row>
    <row r="11" spans="1:28" ht="21.75" customHeight="1" x14ac:dyDescent="0.15">
      <c r="B11" s="33"/>
      <c r="C11" s="40"/>
    </row>
    <row r="12" spans="1:28" ht="18.75" customHeight="1" x14ac:dyDescent="0.15">
      <c r="B12" s="33"/>
      <c r="C12" s="40" t="s">
        <v>46</v>
      </c>
    </row>
    <row r="13" spans="1:28" ht="21.75" customHeight="1" x14ac:dyDescent="0.15">
      <c r="B13" s="33"/>
      <c r="C13" s="40"/>
    </row>
    <row r="14" spans="1:28" ht="18.75" customHeight="1" x14ac:dyDescent="0.15">
      <c r="B14" s="33"/>
      <c r="C14" s="40" t="s">
        <v>47</v>
      </c>
    </row>
    <row r="15" spans="1:28" ht="21.75" customHeight="1" x14ac:dyDescent="0.15">
      <c r="B15" s="33"/>
      <c r="C15" s="40"/>
    </row>
    <row r="16" spans="1:28" ht="18.75" customHeight="1" x14ac:dyDescent="0.15">
      <c r="B16" s="33"/>
      <c r="C16" s="40" t="s">
        <v>48</v>
      </c>
    </row>
    <row r="17" spans="2:28" ht="21.75" customHeight="1" x14ac:dyDescent="0.15">
      <c r="B17" s="33"/>
      <c r="C17" s="40"/>
    </row>
    <row r="18" spans="2:28" ht="18.75" customHeight="1" x14ac:dyDescent="0.15">
      <c r="B18" s="33"/>
      <c r="C18" s="40" t="s">
        <v>49</v>
      </c>
    </row>
    <row r="19" spans="2:28" ht="10.5" customHeight="1" x14ac:dyDescent="0.15">
      <c r="B19" s="33"/>
      <c r="C19" s="40"/>
    </row>
    <row r="20" spans="2:28" ht="3.75" customHeight="1" thickBot="1" x14ac:dyDescent="0.2">
      <c r="C20" s="16"/>
    </row>
    <row r="21" spans="2:28" ht="6" customHeight="1" thickTop="1" x14ac:dyDescent="0.15">
      <c r="B21" s="15"/>
      <c r="C21" s="15"/>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2:28" ht="27.75" customHeight="1" x14ac:dyDescent="0.15">
      <c r="B22" s="33" t="str">
        <f>'1年生'!A22</f>
        <v>Q2．（子どもは）進んであいさつをしている。</v>
      </c>
      <c r="C22" s="14"/>
    </row>
    <row r="23" spans="2:28" ht="13.5" x14ac:dyDescent="0.15">
      <c r="B23" s="33"/>
      <c r="C23" s="40" t="s">
        <v>45</v>
      </c>
    </row>
    <row r="24" spans="2:28" ht="21.75" customHeight="1" x14ac:dyDescent="0.15">
      <c r="B24" s="33"/>
      <c r="C24" s="40"/>
    </row>
    <row r="25" spans="2:28" ht="13.5" x14ac:dyDescent="0.15">
      <c r="B25" s="33"/>
      <c r="C25" s="40" t="s">
        <v>46</v>
      </c>
    </row>
    <row r="26" spans="2:28" ht="21.75" customHeight="1" x14ac:dyDescent="0.15">
      <c r="B26" s="33"/>
      <c r="C26" s="40"/>
    </row>
    <row r="27" spans="2:28" ht="13.5" x14ac:dyDescent="0.15">
      <c r="B27" s="33"/>
      <c r="C27" s="40" t="s">
        <v>47</v>
      </c>
    </row>
    <row r="28" spans="2:28" ht="21.75" customHeight="1" x14ac:dyDescent="0.15">
      <c r="B28" s="33"/>
      <c r="C28" s="40"/>
    </row>
    <row r="29" spans="2:28" ht="13.5" x14ac:dyDescent="0.15">
      <c r="B29" s="33"/>
      <c r="C29" s="40" t="s">
        <v>48</v>
      </c>
    </row>
    <row r="30" spans="2:28" ht="21.75" customHeight="1" x14ac:dyDescent="0.15">
      <c r="B30" s="33"/>
      <c r="C30" s="40"/>
    </row>
    <row r="31" spans="2:28" ht="13.5" x14ac:dyDescent="0.15">
      <c r="B31" s="33"/>
      <c r="C31" s="40" t="s">
        <v>49</v>
      </c>
    </row>
    <row r="32" spans="2:28" ht="10.5" customHeight="1" x14ac:dyDescent="0.15">
      <c r="B32" s="33"/>
      <c r="C32" s="40"/>
    </row>
    <row r="33" spans="2:28" ht="3.75" customHeight="1" thickBot="1" x14ac:dyDescent="0.2">
      <c r="C33" s="16"/>
    </row>
    <row r="34" spans="2:28" ht="6" customHeight="1" thickTop="1" x14ac:dyDescent="0.15">
      <c r="B34" s="15"/>
      <c r="C34" s="15"/>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2:28" ht="27.75" customHeight="1" x14ac:dyDescent="0.15">
      <c r="B35" s="33" t="str">
        <f>'1年生'!A39</f>
        <v>Q3．（子どもたちは）周囲に対して「ありがとう」という感謝の気持ちをもって生活している。</v>
      </c>
      <c r="C35" s="14"/>
    </row>
    <row r="36" spans="2:28" ht="13.5" x14ac:dyDescent="0.15">
      <c r="B36" s="33"/>
      <c r="C36" s="40" t="s">
        <v>45</v>
      </c>
    </row>
    <row r="37" spans="2:28" ht="21.75" customHeight="1" x14ac:dyDescent="0.15">
      <c r="B37" s="33"/>
      <c r="C37" s="40"/>
    </row>
    <row r="38" spans="2:28" ht="13.5" x14ac:dyDescent="0.15">
      <c r="B38" s="33"/>
      <c r="C38" s="40" t="s">
        <v>46</v>
      </c>
    </row>
    <row r="39" spans="2:28" ht="21.75" customHeight="1" x14ac:dyDescent="0.15">
      <c r="B39" s="33"/>
      <c r="C39" s="40"/>
    </row>
    <row r="40" spans="2:28" ht="13.5" x14ac:dyDescent="0.15">
      <c r="B40" s="33"/>
      <c r="C40" s="40" t="s">
        <v>47</v>
      </c>
    </row>
    <row r="41" spans="2:28" ht="21.75" customHeight="1" x14ac:dyDescent="0.15">
      <c r="B41" s="33"/>
      <c r="C41" s="40"/>
    </row>
    <row r="42" spans="2:28" ht="13.5" x14ac:dyDescent="0.15">
      <c r="B42" s="33"/>
      <c r="C42" s="40" t="s">
        <v>48</v>
      </c>
    </row>
    <row r="43" spans="2:28" ht="21.75" customHeight="1" x14ac:dyDescent="0.15">
      <c r="B43" s="33"/>
      <c r="C43" s="40"/>
    </row>
    <row r="44" spans="2:28" ht="13.5" x14ac:dyDescent="0.15">
      <c r="B44" s="33"/>
      <c r="C44" s="40" t="s">
        <v>49</v>
      </c>
    </row>
    <row r="45" spans="2:28" ht="10.5" customHeight="1" x14ac:dyDescent="0.15">
      <c r="B45" s="33"/>
      <c r="C45" s="40"/>
    </row>
    <row r="46" spans="2:28" ht="3.75" customHeight="1" thickBot="1" x14ac:dyDescent="0.2">
      <c r="C46" s="16"/>
    </row>
    <row r="47" spans="2:28" ht="6" customHeight="1" thickTop="1" x14ac:dyDescent="0.15">
      <c r="B47" s="15"/>
      <c r="C47" s="15"/>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2:28" ht="27.75" customHeight="1" x14ac:dyDescent="0.15">
      <c r="B48" s="33" t="str">
        <f>'1年生'!A56</f>
        <v>Q4．（子どもは）校外学習、野外活動や修学旅行など、各種の行事を楽しんでいる。</v>
      </c>
      <c r="C48" s="14"/>
    </row>
    <row r="49" spans="2:28" ht="13.5" x14ac:dyDescent="0.15">
      <c r="B49" s="33"/>
      <c r="C49" s="40" t="s">
        <v>45</v>
      </c>
    </row>
    <row r="50" spans="2:28" ht="21.75" customHeight="1" x14ac:dyDescent="0.15">
      <c r="B50" s="33"/>
      <c r="C50" s="40"/>
    </row>
    <row r="51" spans="2:28" ht="13.5" x14ac:dyDescent="0.15">
      <c r="B51" s="33"/>
      <c r="C51" s="40" t="s">
        <v>46</v>
      </c>
      <c r="N51" s="21"/>
      <c r="O51" s="21"/>
    </row>
    <row r="52" spans="2:28" ht="21.75" customHeight="1" x14ac:dyDescent="0.15">
      <c r="B52" s="33"/>
      <c r="C52" s="40"/>
    </row>
    <row r="53" spans="2:28" ht="13.5" x14ac:dyDescent="0.15">
      <c r="B53" s="33"/>
      <c r="C53" s="40" t="s">
        <v>47</v>
      </c>
    </row>
    <row r="54" spans="2:28" ht="21.75" customHeight="1" x14ac:dyDescent="0.15">
      <c r="B54" s="33"/>
      <c r="C54" s="40"/>
    </row>
    <row r="55" spans="2:28" ht="13.5" x14ac:dyDescent="0.15">
      <c r="B55" s="33"/>
      <c r="C55" s="40" t="s">
        <v>48</v>
      </c>
    </row>
    <row r="56" spans="2:28" ht="21.75" customHeight="1" x14ac:dyDescent="0.15">
      <c r="B56" s="33"/>
      <c r="C56" s="40"/>
    </row>
    <row r="57" spans="2:28" ht="13.5" x14ac:dyDescent="0.15">
      <c r="B57" s="33"/>
      <c r="C57" s="40" t="s">
        <v>49</v>
      </c>
    </row>
    <row r="58" spans="2:28" ht="10.5" customHeight="1" x14ac:dyDescent="0.15">
      <c r="B58" s="33"/>
      <c r="C58" s="40"/>
    </row>
    <row r="59" spans="2:28" ht="3.75" customHeight="1" thickBot="1" x14ac:dyDescent="0.2">
      <c r="C59" s="16"/>
    </row>
    <row r="60" spans="2:28" ht="6" customHeight="1" thickTop="1" x14ac:dyDescent="0.15">
      <c r="B60" s="15"/>
      <c r="C60" s="15"/>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2:28" ht="27.75" customHeight="1" x14ac:dyDescent="0.15">
      <c r="B61" s="33" t="str">
        <f>'1年生'!A73</f>
        <v>Q5．（子どもは）生徒会活動や係活動などに協力して取り組んでいる。</v>
      </c>
      <c r="C61" s="14"/>
    </row>
    <row r="62" spans="2:28" ht="13.5" x14ac:dyDescent="0.15">
      <c r="B62" s="33"/>
      <c r="C62" s="40" t="s">
        <v>45</v>
      </c>
    </row>
    <row r="63" spans="2:28" ht="21.75" customHeight="1" x14ac:dyDescent="0.15">
      <c r="B63" s="33"/>
      <c r="C63" s="40"/>
    </row>
    <row r="64" spans="2:28" ht="13.5" x14ac:dyDescent="0.15">
      <c r="B64" s="33"/>
      <c r="C64" s="40" t="s">
        <v>46</v>
      </c>
    </row>
    <row r="65" spans="2:28" ht="21.75" customHeight="1" x14ac:dyDescent="0.15">
      <c r="B65" s="33"/>
      <c r="C65" s="40"/>
    </row>
    <row r="66" spans="2:28" ht="13.5" x14ac:dyDescent="0.15">
      <c r="B66" s="33"/>
      <c r="C66" s="40" t="s">
        <v>47</v>
      </c>
    </row>
    <row r="67" spans="2:28" ht="21.75" customHeight="1" x14ac:dyDescent="0.15">
      <c r="B67" s="33"/>
      <c r="C67" s="40"/>
    </row>
    <row r="68" spans="2:28" ht="13.5" x14ac:dyDescent="0.15">
      <c r="B68" s="33"/>
      <c r="C68" s="40" t="s">
        <v>48</v>
      </c>
    </row>
    <row r="69" spans="2:28" ht="21.75" customHeight="1" x14ac:dyDescent="0.15">
      <c r="B69" s="33"/>
      <c r="C69" s="40"/>
    </row>
    <row r="70" spans="2:28" ht="13.5" x14ac:dyDescent="0.15">
      <c r="B70" s="33"/>
      <c r="C70" s="40" t="s">
        <v>49</v>
      </c>
    </row>
    <row r="71" spans="2:28" ht="10.5" customHeight="1" x14ac:dyDescent="0.15">
      <c r="B71" s="33"/>
      <c r="C71" s="40"/>
    </row>
    <row r="72" spans="2:28" ht="3.75" customHeight="1" thickBot="1" x14ac:dyDescent="0.2">
      <c r="C72" s="16"/>
    </row>
    <row r="73" spans="2:28" ht="6" customHeight="1" thickTop="1" x14ac:dyDescent="0.15">
      <c r="B73" s="15"/>
      <c r="C73" s="15"/>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2:28" ht="27.75" customHeight="1" x14ac:dyDescent="0.15">
      <c r="B74" s="33" t="str">
        <f>'1年生'!A90</f>
        <v>Q6．（子どもは）まじめに授業に取り組んでいる。</v>
      </c>
      <c r="C74" s="14"/>
    </row>
    <row r="75" spans="2:28" ht="13.5" x14ac:dyDescent="0.15">
      <c r="B75" s="33"/>
      <c r="C75" s="40" t="s">
        <v>45</v>
      </c>
    </row>
    <row r="76" spans="2:28" ht="21.75" customHeight="1" x14ac:dyDescent="0.15">
      <c r="B76" s="33"/>
      <c r="C76" s="40"/>
    </row>
    <row r="77" spans="2:28" ht="13.5" x14ac:dyDescent="0.15">
      <c r="B77" s="33"/>
      <c r="C77" s="40" t="s">
        <v>46</v>
      </c>
    </row>
    <row r="78" spans="2:28" ht="21.75" customHeight="1" x14ac:dyDescent="0.15">
      <c r="B78" s="33"/>
      <c r="C78" s="40"/>
    </row>
    <row r="79" spans="2:28" ht="13.5" x14ac:dyDescent="0.15">
      <c r="B79" s="33"/>
      <c r="C79" s="40" t="s">
        <v>47</v>
      </c>
    </row>
    <row r="80" spans="2:28" ht="21.75" customHeight="1" x14ac:dyDescent="0.15">
      <c r="B80" s="33"/>
      <c r="C80" s="40"/>
    </row>
    <row r="81" spans="2:28" ht="13.5" x14ac:dyDescent="0.15">
      <c r="B81" s="33"/>
      <c r="C81" s="40" t="s">
        <v>48</v>
      </c>
    </row>
    <row r="82" spans="2:28" ht="21.75" customHeight="1" x14ac:dyDescent="0.15">
      <c r="B82" s="33"/>
      <c r="C82" s="40"/>
    </row>
    <row r="83" spans="2:28" ht="13.5" x14ac:dyDescent="0.15">
      <c r="B83" s="33"/>
      <c r="C83" s="40" t="s">
        <v>49</v>
      </c>
    </row>
    <row r="84" spans="2:28" ht="10.5" customHeight="1" x14ac:dyDescent="0.15">
      <c r="B84" s="33"/>
      <c r="C84" s="40"/>
    </row>
    <row r="85" spans="2:28" ht="3.75" customHeight="1" thickBot="1" x14ac:dyDescent="0.2">
      <c r="C85" s="16"/>
    </row>
    <row r="86" spans="2:28" ht="6" customHeight="1" thickTop="1" x14ac:dyDescent="0.15">
      <c r="B86" s="15"/>
      <c r="C86" s="15"/>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2:28" ht="27.75" customHeight="1" x14ac:dyDescent="0.15">
      <c r="B87" s="33" t="str">
        <f>'1年生'!A107</f>
        <v>Q7．（子どもは）交通ルールを守って、安全に登下校している。</v>
      </c>
      <c r="C87" s="14"/>
    </row>
    <row r="88" spans="2:28" ht="13.5" x14ac:dyDescent="0.15">
      <c r="B88" s="33"/>
      <c r="C88" s="40" t="s">
        <v>45</v>
      </c>
    </row>
    <row r="89" spans="2:28" ht="21.75" customHeight="1" x14ac:dyDescent="0.15">
      <c r="B89" s="33"/>
      <c r="C89" s="40"/>
    </row>
    <row r="90" spans="2:28" ht="13.5" x14ac:dyDescent="0.15">
      <c r="B90" s="33"/>
      <c r="C90" s="40" t="s">
        <v>46</v>
      </c>
    </row>
    <row r="91" spans="2:28" ht="21.75" customHeight="1" x14ac:dyDescent="0.15">
      <c r="B91" s="33"/>
      <c r="C91" s="40"/>
    </row>
    <row r="92" spans="2:28" ht="13.5" x14ac:dyDescent="0.15">
      <c r="B92" s="33"/>
      <c r="C92" s="40" t="s">
        <v>47</v>
      </c>
    </row>
    <row r="93" spans="2:28" ht="21.75" customHeight="1" x14ac:dyDescent="0.15">
      <c r="B93" s="33"/>
      <c r="C93" s="40"/>
    </row>
    <row r="94" spans="2:28" ht="13.5" x14ac:dyDescent="0.15">
      <c r="B94" s="33"/>
      <c r="C94" s="40" t="s">
        <v>48</v>
      </c>
    </row>
    <row r="95" spans="2:28" ht="21.75" customHeight="1" x14ac:dyDescent="0.15">
      <c r="B95" s="33"/>
      <c r="C95" s="40"/>
    </row>
    <row r="96" spans="2:28" ht="13.5" x14ac:dyDescent="0.15">
      <c r="B96" s="33"/>
      <c r="C96" s="40" t="s">
        <v>49</v>
      </c>
    </row>
    <row r="97" spans="1:28" ht="10.5" customHeight="1" x14ac:dyDescent="0.15">
      <c r="B97" s="33"/>
      <c r="C97" s="40"/>
    </row>
    <row r="98" spans="1:28" ht="3.75" customHeight="1" thickBot="1" x14ac:dyDescent="0.2">
      <c r="C98" s="16"/>
    </row>
    <row r="99" spans="1:28" ht="6" customHeight="1" thickTop="1" x14ac:dyDescent="0.15">
      <c r="B99" s="15"/>
      <c r="C99" s="15"/>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27.75" customHeight="1" x14ac:dyDescent="0.15">
      <c r="B100" s="33" t="str">
        <f>'1年生'!A124</f>
        <v>Q8．授業はわかりやすい。（子どもにとってわかりやすい授業が進められている）</v>
      </c>
      <c r="C100" s="14"/>
    </row>
    <row r="101" spans="1:28" ht="18.75" customHeight="1" x14ac:dyDescent="0.15">
      <c r="B101" s="33"/>
      <c r="C101" s="40" t="s">
        <v>45</v>
      </c>
    </row>
    <row r="102" spans="1:28" ht="21.75" customHeight="1" x14ac:dyDescent="0.15">
      <c r="B102" s="33"/>
      <c r="C102" s="40"/>
    </row>
    <row r="103" spans="1:28" ht="18.75" customHeight="1" x14ac:dyDescent="0.15">
      <c r="B103" s="33"/>
      <c r="C103" s="40" t="s">
        <v>46</v>
      </c>
    </row>
    <row r="104" spans="1:28" ht="21.75" customHeight="1" x14ac:dyDescent="0.15">
      <c r="B104" s="33"/>
      <c r="C104" s="40"/>
    </row>
    <row r="105" spans="1:28" ht="18.75" customHeight="1" x14ac:dyDescent="0.15">
      <c r="B105" s="33"/>
      <c r="C105" s="40" t="s">
        <v>47</v>
      </c>
    </row>
    <row r="106" spans="1:28" ht="21.75" customHeight="1" x14ac:dyDescent="0.15">
      <c r="B106" s="33"/>
      <c r="C106" s="40"/>
    </row>
    <row r="107" spans="1:28" ht="18.75" customHeight="1" x14ac:dyDescent="0.15">
      <c r="B107" s="33"/>
      <c r="C107" s="40" t="s">
        <v>48</v>
      </c>
    </row>
    <row r="108" spans="1:28" ht="21.75" customHeight="1" x14ac:dyDescent="0.15">
      <c r="B108" s="33"/>
      <c r="C108" s="40"/>
    </row>
    <row r="109" spans="1:28" ht="18.75" customHeight="1" x14ac:dyDescent="0.15">
      <c r="B109" s="33"/>
      <c r="C109" s="40" t="s">
        <v>49</v>
      </c>
    </row>
    <row r="110" spans="1:28" ht="10.5" customHeight="1" x14ac:dyDescent="0.15">
      <c r="B110" s="33"/>
      <c r="C110" s="40"/>
    </row>
    <row r="111" spans="1:28" ht="21" customHeight="1" x14ac:dyDescent="0.15">
      <c r="C111" s="16"/>
    </row>
    <row r="112" spans="1:28" ht="30.75" customHeight="1" thickBot="1" x14ac:dyDescent="0.2">
      <c r="A112" s="18"/>
      <c r="B112" s="12"/>
      <c r="C112" s="12"/>
      <c r="D112" s="18"/>
      <c r="E112" s="37" t="s">
        <v>24</v>
      </c>
      <c r="F112" s="37"/>
      <c r="G112" s="37"/>
      <c r="H112" s="37"/>
      <c r="I112" s="18"/>
      <c r="J112" s="37" t="s">
        <v>25</v>
      </c>
      <c r="K112" s="37"/>
      <c r="L112" s="37"/>
      <c r="M112" s="37"/>
      <c r="N112" s="18"/>
      <c r="O112" s="37" t="s">
        <v>26</v>
      </c>
      <c r="P112" s="37"/>
      <c r="Q112" s="37"/>
      <c r="R112" s="37"/>
      <c r="S112" s="18"/>
      <c r="T112" s="37" t="s">
        <v>27</v>
      </c>
      <c r="U112" s="37"/>
      <c r="V112" s="37"/>
      <c r="W112" s="37"/>
      <c r="X112" s="18"/>
      <c r="Y112" s="37" t="s">
        <v>28</v>
      </c>
      <c r="Z112" s="37"/>
      <c r="AA112" s="37"/>
      <c r="AB112" s="37"/>
    </row>
    <row r="113" spans="2:28" ht="6" customHeight="1" thickTop="1" x14ac:dyDescent="0.15">
      <c r="B113" s="15"/>
      <c r="C113" s="15"/>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2:28" ht="27.75" customHeight="1" x14ac:dyDescent="0.15">
      <c r="B114" s="33" t="str">
        <f>'1年生'!A141</f>
        <v>Q9．（子どもは）学校に仲のよい友達がいる。</v>
      </c>
      <c r="C114" s="14"/>
    </row>
    <row r="115" spans="2:28" ht="18.75" customHeight="1" x14ac:dyDescent="0.15">
      <c r="B115" s="33"/>
      <c r="C115" s="40" t="s">
        <v>45</v>
      </c>
    </row>
    <row r="116" spans="2:28" ht="21.75" customHeight="1" x14ac:dyDescent="0.15">
      <c r="B116" s="33"/>
      <c r="C116" s="40"/>
    </row>
    <row r="117" spans="2:28" ht="18.75" customHeight="1" x14ac:dyDescent="0.15">
      <c r="B117" s="33"/>
      <c r="C117" s="40" t="s">
        <v>46</v>
      </c>
    </row>
    <row r="118" spans="2:28" ht="21.75" customHeight="1" x14ac:dyDescent="0.15">
      <c r="B118" s="33"/>
      <c r="C118" s="40"/>
    </row>
    <row r="119" spans="2:28" ht="18.75" customHeight="1" x14ac:dyDescent="0.15">
      <c r="B119" s="33"/>
      <c r="C119" s="40" t="s">
        <v>47</v>
      </c>
    </row>
    <row r="120" spans="2:28" ht="21.75" customHeight="1" x14ac:dyDescent="0.15">
      <c r="B120" s="33"/>
      <c r="C120" s="40"/>
    </row>
    <row r="121" spans="2:28" ht="18.75" customHeight="1" x14ac:dyDescent="0.15">
      <c r="B121" s="33"/>
      <c r="C121" s="40" t="s">
        <v>48</v>
      </c>
    </row>
    <row r="122" spans="2:28" ht="21.75" customHeight="1" x14ac:dyDescent="0.15">
      <c r="B122" s="33"/>
      <c r="C122" s="40"/>
    </row>
    <row r="123" spans="2:28" ht="18.75" customHeight="1" x14ac:dyDescent="0.15">
      <c r="B123" s="33"/>
      <c r="C123" s="40" t="s">
        <v>49</v>
      </c>
    </row>
    <row r="124" spans="2:28" ht="10.5" customHeight="1" x14ac:dyDescent="0.15">
      <c r="B124" s="33"/>
      <c r="C124" s="40"/>
    </row>
    <row r="125" spans="2:28" ht="3.75" customHeight="1" thickBot="1" x14ac:dyDescent="0.2">
      <c r="C125" s="16"/>
    </row>
    <row r="126" spans="2:28" ht="6" customHeight="1" thickTop="1" x14ac:dyDescent="0.15">
      <c r="B126" s="15"/>
      <c r="C126" s="15"/>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2:28" ht="27.75" customHeight="1" x14ac:dyDescent="0.15">
      <c r="B127" s="33" t="str">
        <f>'1年生'!A158</f>
        <v>Q10．（子どもは）部活動を楽しんでいる。（参加していない場合は未記入でかまいません。）</v>
      </c>
      <c r="C127" s="14"/>
    </row>
    <row r="128" spans="2:28" ht="18.75" customHeight="1" x14ac:dyDescent="0.15">
      <c r="B128" s="33"/>
      <c r="C128" s="40" t="s">
        <v>45</v>
      </c>
    </row>
    <row r="129" spans="2:28" ht="21.75" customHeight="1" x14ac:dyDescent="0.15">
      <c r="B129" s="33"/>
      <c r="C129" s="40"/>
    </row>
    <row r="130" spans="2:28" ht="18.75" customHeight="1" x14ac:dyDescent="0.15">
      <c r="B130" s="33"/>
      <c r="C130" s="40" t="s">
        <v>46</v>
      </c>
    </row>
    <row r="131" spans="2:28" ht="21.75" customHeight="1" x14ac:dyDescent="0.15">
      <c r="B131" s="33"/>
      <c r="C131" s="40"/>
    </row>
    <row r="132" spans="2:28" ht="18.75" customHeight="1" x14ac:dyDescent="0.15">
      <c r="B132" s="33"/>
      <c r="C132" s="40" t="s">
        <v>47</v>
      </c>
    </row>
    <row r="133" spans="2:28" ht="21.75" customHeight="1" x14ac:dyDescent="0.15">
      <c r="B133" s="33"/>
      <c r="C133" s="40"/>
    </row>
    <row r="134" spans="2:28" ht="18.75" customHeight="1" x14ac:dyDescent="0.15">
      <c r="B134" s="33"/>
      <c r="C134" s="40" t="s">
        <v>48</v>
      </c>
    </row>
    <row r="135" spans="2:28" ht="21.75" customHeight="1" x14ac:dyDescent="0.15">
      <c r="B135" s="33"/>
      <c r="C135" s="40"/>
    </row>
    <row r="136" spans="2:28" ht="18.75" customHeight="1" x14ac:dyDescent="0.15">
      <c r="B136" s="33"/>
      <c r="C136" s="40" t="s">
        <v>49</v>
      </c>
    </row>
    <row r="137" spans="2:28" ht="10.5" customHeight="1" x14ac:dyDescent="0.15">
      <c r="B137" s="33"/>
      <c r="C137" s="40"/>
    </row>
    <row r="138" spans="2:28" ht="3.75" customHeight="1" thickBot="1" x14ac:dyDescent="0.2">
      <c r="C138" s="16"/>
    </row>
    <row r="139" spans="2:28" ht="6" customHeight="1" thickTop="1" x14ac:dyDescent="0.15">
      <c r="B139" s="15"/>
      <c r="C139" s="15"/>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2:28" ht="27.75" customHeight="1" x14ac:dyDescent="0.15">
      <c r="B140" s="33" t="str">
        <f>'1年生'!A175</f>
        <v>Q11．先生たちは、生徒の立場や気持ちを理解し、生徒が困っていることについて、よく取り組んでくれている。</v>
      </c>
      <c r="C140" s="14"/>
    </row>
    <row r="141" spans="2:28" ht="18.75" customHeight="1" x14ac:dyDescent="0.15">
      <c r="B141" s="33"/>
      <c r="C141" s="40" t="s">
        <v>45</v>
      </c>
    </row>
    <row r="142" spans="2:28" ht="21.75" customHeight="1" x14ac:dyDescent="0.15">
      <c r="B142" s="33"/>
      <c r="C142" s="40"/>
    </row>
    <row r="143" spans="2:28" ht="18.75" customHeight="1" x14ac:dyDescent="0.15">
      <c r="B143" s="33"/>
      <c r="C143" s="40" t="s">
        <v>46</v>
      </c>
    </row>
    <row r="144" spans="2:28" ht="21.75" customHeight="1" x14ac:dyDescent="0.15">
      <c r="B144" s="33"/>
      <c r="C144" s="40"/>
    </row>
    <row r="145" spans="2:28" ht="18.75" customHeight="1" x14ac:dyDescent="0.15">
      <c r="B145" s="33"/>
      <c r="C145" s="40" t="s">
        <v>47</v>
      </c>
    </row>
    <row r="146" spans="2:28" ht="21.75" customHeight="1" x14ac:dyDescent="0.15">
      <c r="B146" s="33"/>
      <c r="C146" s="40"/>
    </row>
    <row r="147" spans="2:28" ht="18.75" customHeight="1" x14ac:dyDescent="0.15">
      <c r="B147" s="33"/>
      <c r="C147" s="40" t="s">
        <v>48</v>
      </c>
    </row>
    <row r="148" spans="2:28" ht="21.75" customHeight="1" x14ac:dyDescent="0.15">
      <c r="B148" s="33"/>
      <c r="C148" s="40"/>
    </row>
    <row r="149" spans="2:28" ht="18.75" customHeight="1" x14ac:dyDescent="0.15">
      <c r="B149" s="33"/>
      <c r="C149" s="40" t="s">
        <v>49</v>
      </c>
    </row>
    <row r="150" spans="2:28" ht="10.5" customHeight="1" x14ac:dyDescent="0.15">
      <c r="B150" s="33"/>
      <c r="C150" s="40"/>
    </row>
    <row r="151" spans="2:28" ht="3.75" customHeight="1" thickBot="1" x14ac:dyDescent="0.2">
      <c r="C151" s="16"/>
    </row>
    <row r="152" spans="2:28" ht="6" customHeight="1" thickTop="1" x14ac:dyDescent="0.15">
      <c r="B152" s="15"/>
      <c r="C152" s="15"/>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2:28" ht="27.75" customHeight="1" x14ac:dyDescent="0.15">
      <c r="B153" s="33" t="str">
        <f>'1年生'!A192</f>
        <v>Q12．先生たちは、生徒のために、一生懸命努力してくれている。</v>
      </c>
      <c r="C153" s="14"/>
    </row>
    <row r="154" spans="2:28" ht="18.75" customHeight="1" x14ac:dyDescent="0.15">
      <c r="B154" s="33"/>
      <c r="C154" s="40" t="s">
        <v>45</v>
      </c>
    </row>
    <row r="155" spans="2:28" ht="21.75" customHeight="1" x14ac:dyDescent="0.15">
      <c r="B155" s="33"/>
      <c r="C155" s="40"/>
    </row>
    <row r="156" spans="2:28" ht="18.75" customHeight="1" x14ac:dyDescent="0.15">
      <c r="B156" s="33"/>
      <c r="C156" s="40" t="s">
        <v>46</v>
      </c>
    </row>
    <row r="157" spans="2:28" ht="21.75" customHeight="1" x14ac:dyDescent="0.15">
      <c r="B157" s="33"/>
      <c r="C157" s="40"/>
    </row>
    <row r="158" spans="2:28" ht="18.75" customHeight="1" x14ac:dyDescent="0.15">
      <c r="B158" s="33"/>
      <c r="C158" s="40" t="s">
        <v>47</v>
      </c>
    </row>
    <row r="159" spans="2:28" ht="21.75" customHeight="1" x14ac:dyDescent="0.15">
      <c r="B159" s="33"/>
      <c r="C159" s="40"/>
    </row>
    <row r="160" spans="2:28" ht="18.75" customHeight="1" x14ac:dyDescent="0.15">
      <c r="B160" s="33"/>
      <c r="C160" s="40" t="s">
        <v>48</v>
      </c>
    </row>
    <row r="161" spans="2:28" ht="21.75" customHeight="1" x14ac:dyDescent="0.15">
      <c r="B161" s="33"/>
      <c r="C161" s="40"/>
    </row>
    <row r="162" spans="2:28" ht="18.75" customHeight="1" x14ac:dyDescent="0.15">
      <c r="B162" s="33"/>
      <c r="C162" s="40" t="s">
        <v>49</v>
      </c>
    </row>
    <row r="163" spans="2:28" ht="10.5" customHeight="1" x14ac:dyDescent="0.15">
      <c r="B163" s="33"/>
      <c r="C163" s="40"/>
    </row>
    <row r="164" spans="2:28" ht="3.75" customHeight="1" thickBot="1" x14ac:dyDescent="0.2">
      <c r="C164" s="16"/>
    </row>
    <row r="165" spans="2:28" ht="6" customHeight="1" thickTop="1" x14ac:dyDescent="0.15">
      <c r="B165" s="15"/>
      <c r="C165" s="15"/>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2:28" ht="27.75" customHeight="1" x14ac:dyDescent="0.15">
      <c r="B166" s="33" t="str">
        <f>'1年生'!A209</f>
        <v>Q13．日進東中学校は、活気のあるよい学校だと思う。</v>
      </c>
      <c r="C166" s="14"/>
    </row>
    <row r="167" spans="2:28" ht="18.75" customHeight="1" x14ac:dyDescent="0.15">
      <c r="B167" s="33"/>
      <c r="C167" s="40" t="s">
        <v>45</v>
      </c>
    </row>
    <row r="168" spans="2:28" ht="21.75" customHeight="1" x14ac:dyDescent="0.15">
      <c r="B168" s="33"/>
      <c r="C168" s="40"/>
    </row>
    <row r="169" spans="2:28" ht="18.75" customHeight="1" x14ac:dyDescent="0.15">
      <c r="B169" s="33"/>
      <c r="C169" s="40" t="s">
        <v>46</v>
      </c>
    </row>
    <row r="170" spans="2:28" ht="21.75" customHeight="1" x14ac:dyDescent="0.15">
      <c r="B170" s="33"/>
      <c r="C170" s="40"/>
    </row>
    <row r="171" spans="2:28" ht="18.75" customHeight="1" x14ac:dyDescent="0.15">
      <c r="B171" s="33"/>
      <c r="C171" s="40" t="s">
        <v>47</v>
      </c>
    </row>
    <row r="172" spans="2:28" ht="21.75" customHeight="1" x14ac:dyDescent="0.15">
      <c r="B172" s="33"/>
      <c r="C172" s="40"/>
    </row>
    <row r="173" spans="2:28" ht="18.75" customHeight="1" x14ac:dyDescent="0.15">
      <c r="B173" s="33"/>
      <c r="C173" s="40" t="s">
        <v>48</v>
      </c>
    </row>
    <row r="174" spans="2:28" ht="21.75" customHeight="1" x14ac:dyDescent="0.15">
      <c r="B174" s="33"/>
      <c r="C174" s="40"/>
    </row>
    <row r="175" spans="2:28" ht="18.75" customHeight="1" x14ac:dyDescent="0.15">
      <c r="B175" s="33"/>
      <c r="C175" s="40" t="s">
        <v>49</v>
      </c>
    </row>
    <row r="176" spans="2:28" ht="10.5" customHeight="1" x14ac:dyDescent="0.15">
      <c r="B176" s="33"/>
      <c r="C176" s="40"/>
    </row>
    <row r="177" spans="2:28" ht="3.75" customHeight="1" thickBot="1" x14ac:dyDescent="0.2">
      <c r="C177" s="16"/>
    </row>
    <row r="178" spans="2:28" ht="6" customHeight="1" thickTop="1" x14ac:dyDescent="0.15">
      <c r="B178" s="15"/>
      <c r="C178" s="15"/>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2:28" ht="27.75" customHeight="1" x14ac:dyDescent="0.15">
      <c r="B179" s="33" t="str">
        <f>'1年生'!A226</f>
        <v>Q14．学校は、生徒の活動の様子を、保護者に積極的に伝えようとしている。</v>
      </c>
      <c r="C179" s="14"/>
    </row>
    <row r="180" spans="2:28" ht="18.75" customHeight="1" x14ac:dyDescent="0.15">
      <c r="B180" s="33"/>
      <c r="C180" s="40" t="s">
        <v>45</v>
      </c>
    </row>
    <row r="181" spans="2:28" ht="21.75" customHeight="1" x14ac:dyDescent="0.15">
      <c r="B181" s="33"/>
      <c r="C181" s="40"/>
    </row>
    <row r="182" spans="2:28" ht="18.75" customHeight="1" x14ac:dyDescent="0.15">
      <c r="B182" s="33"/>
      <c r="C182" s="40" t="s">
        <v>46</v>
      </c>
    </row>
    <row r="183" spans="2:28" ht="21.75" customHeight="1" x14ac:dyDescent="0.15">
      <c r="B183" s="33"/>
      <c r="C183" s="40"/>
    </row>
    <row r="184" spans="2:28" ht="18.75" customHeight="1" x14ac:dyDescent="0.15">
      <c r="B184" s="33"/>
      <c r="C184" s="40" t="s">
        <v>47</v>
      </c>
    </row>
    <row r="185" spans="2:28" ht="21.75" customHeight="1" x14ac:dyDescent="0.15">
      <c r="B185" s="33"/>
      <c r="C185" s="40"/>
    </row>
    <row r="186" spans="2:28" ht="18.75" customHeight="1" x14ac:dyDescent="0.15">
      <c r="B186" s="33"/>
      <c r="C186" s="40" t="s">
        <v>48</v>
      </c>
    </row>
    <row r="187" spans="2:28" ht="21.75" customHeight="1" x14ac:dyDescent="0.15">
      <c r="B187" s="33"/>
      <c r="C187" s="40"/>
    </row>
    <row r="188" spans="2:28" ht="18.75" customHeight="1" x14ac:dyDescent="0.15">
      <c r="B188" s="33"/>
      <c r="C188" s="40" t="s">
        <v>49</v>
      </c>
    </row>
    <row r="189" spans="2:28" ht="10.5" customHeight="1" x14ac:dyDescent="0.15">
      <c r="B189" s="33"/>
      <c r="C189" s="40"/>
    </row>
    <row r="190" spans="2:28" ht="3.75" customHeight="1" thickBot="1" x14ac:dyDescent="0.2">
      <c r="C190" s="16"/>
    </row>
    <row r="191" spans="2:28" ht="6" customHeight="1" thickTop="1" x14ac:dyDescent="0.15">
      <c r="B191" s="15"/>
      <c r="C191" s="15"/>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2:28" ht="27.75" customHeight="1" x14ac:dyDescent="0.15">
      <c r="B192" s="33" t="str">
        <f>'1年生'!A243</f>
        <v>Q15．学校は、保護者の声によく耳を傾けてくれる。</v>
      </c>
      <c r="C192" s="14"/>
    </row>
    <row r="193" spans="2:28" ht="13.5" x14ac:dyDescent="0.15">
      <c r="B193" s="33"/>
      <c r="C193" s="40" t="s">
        <v>45</v>
      </c>
    </row>
    <row r="194" spans="2:28" ht="21.75" customHeight="1" x14ac:dyDescent="0.15">
      <c r="B194" s="33"/>
      <c r="C194" s="40"/>
    </row>
    <row r="195" spans="2:28" ht="13.5" x14ac:dyDescent="0.15">
      <c r="B195" s="33"/>
      <c r="C195" s="40" t="s">
        <v>46</v>
      </c>
    </row>
    <row r="196" spans="2:28" ht="21.75" customHeight="1" x14ac:dyDescent="0.15">
      <c r="B196" s="33"/>
      <c r="C196" s="40"/>
    </row>
    <row r="197" spans="2:28" ht="13.5" x14ac:dyDescent="0.15">
      <c r="B197" s="33"/>
      <c r="C197" s="40" t="s">
        <v>47</v>
      </c>
    </row>
    <row r="198" spans="2:28" ht="21.75" customHeight="1" x14ac:dyDescent="0.15">
      <c r="B198" s="33"/>
      <c r="C198" s="40"/>
    </row>
    <row r="199" spans="2:28" ht="13.5" x14ac:dyDescent="0.15">
      <c r="B199" s="33"/>
      <c r="C199" s="40" t="s">
        <v>48</v>
      </c>
    </row>
    <row r="200" spans="2:28" ht="21.75" customHeight="1" x14ac:dyDescent="0.15">
      <c r="B200" s="33"/>
      <c r="C200" s="40"/>
    </row>
    <row r="201" spans="2:28" ht="13.5" x14ac:dyDescent="0.15">
      <c r="B201" s="33"/>
      <c r="C201" s="40" t="s">
        <v>49</v>
      </c>
    </row>
    <row r="202" spans="2:28" ht="10.5" customHeight="1" x14ac:dyDescent="0.15">
      <c r="B202" s="33"/>
      <c r="C202" s="40"/>
    </row>
    <row r="203" spans="2:28" ht="3.75" customHeight="1" thickBot="1" x14ac:dyDescent="0.2">
      <c r="C203" s="16"/>
    </row>
    <row r="204" spans="2:28" ht="6" customHeight="1" thickTop="1" x14ac:dyDescent="0.15">
      <c r="B204" s="15"/>
      <c r="C204" s="15"/>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2:28" ht="27.75" customHeight="1" x14ac:dyDescent="0.15">
      <c r="B205" s="33" t="str">
        <f>'1年生'!A260</f>
        <v>Q16．学校は、保護者が授業や生徒の活動を参観する機会をよく設けている。</v>
      </c>
      <c r="C205" s="14"/>
      <c r="T205" s="19"/>
      <c r="U205" s="20"/>
      <c r="V205" s="20"/>
      <c r="W205" s="20"/>
      <c r="Y205" s="19"/>
      <c r="Z205" s="20"/>
      <c r="AA205" s="20"/>
      <c r="AB205" s="20"/>
    </row>
    <row r="206" spans="2:28" ht="13.5" x14ac:dyDescent="0.15">
      <c r="B206" s="33"/>
      <c r="C206" s="40" t="s">
        <v>45</v>
      </c>
      <c r="T206" s="20"/>
      <c r="U206" s="20"/>
      <c r="V206" s="20"/>
      <c r="W206" s="20"/>
      <c r="Y206" s="20"/>
      <c r="Z206" s="20"/>
      <c r="AA206" s="20"/>
      <c r="AB206" s="20"/>
    </row>
    <row r="207" spans="2:28" ht="21.75" customHeight="1" x14ac:dyDescent="0.15">
      <c r="B207" s="33"/>
      <c r="C207" s="40"/>
      <c r="T207" s="20"/>
      <c r="U207" s="20"/>
      <c r="V207" s="20"/>
      <c r="W207" s="20"/>
      <c r="Y207" s="20"/>
      <c r="Z207" s="20"/>
      <c r="AA207" s="20"/>
      <c r="AB207" s="20"/>
    </row>
    <row r="208" spans="2:28" ht="13.5" x14ac:dyDescent="0.15">
      <c r="B208" s="33"/>
      <c r="C208" s="40" t="s">
        <v>46</v>
      </c>
      <c r="T208" s="20"/>
      <c r="U208" s="20"/>
      <c r="V208" s="20"/>
      <c r="W208" s="20"/>
      <c r="Y208" s="20"/>
      <c r="Z208" s="20"/>
      <c r="AA208" s="20"/>
      <c r="AB208" s="20"/>
    </row>
    <row r="209" spans="2:28" ht="21.75" customHeight="1" x14ac:dyDescent="0.15">
      <c r="B209" s="33"/>
      <c r="C209" s="40"/>
      <c r="T209" s="20"/>
      <c r="U209" s="20"/>
      <c r="V209" s="20"/>
      <c r="W209" s="20"/>
      <c r="Y209" s="20"/>
      <c r="Z209" s="20"/>
      <c r="AA209" s="20"/>
      <c r="AB209" s="20"/>
    </row>
    <row r="210" spans="2:28" ht="13.5" x14ac:dyDescent="0.15">
      <c r="B210" s="33"/>
      <c r="C210" s="40" t="s">
        <v>47</v>
      </c>
      <c r="T210" s="20"/>
      <c r="U210" s="20"/>
      <c r="V210" s="20"/>
      <c r="W210" s="20"/>
      <c r="Y210" s="20"/>
      <c r="Z210" s="20"/>
      <c r="AA210" s="20"/>
      <c r="AB210" s="20"/>
    </row>
    <row r="211" spans="2:28" ht="21.75" customHeight="1" x14ac:dyDescent="0.15">
      <c r="B211" s="33"/>
      <c r="C211" s="40"/>
      <c r="T211" s="20"/>
      <c r="U211" s="20"/>
      <c r="V211" s="20"/>
      <c r="W211" s="20"/>
      <c r="Y211" s="20"/>
      <c r="Z211" s="20"/>
      <c r="AA211" s="20"/>
      <c r="AB211" s="20"/>
    </row>
    <row r="212" spans="2:28" ht="13.5" x14ac:dyDescent="0.15">
      <c r="B212" s="33"/>
      <c r="C212" s="40" t="s">
        <v>48</v>
      </c>
      <c r="T212" s="20"/>
      <c r="U212" s="20"/>
      <c r="V212" s="20"/>
      <c r="W212" s="20"/>
      <c r="Y212" s="20"/>
      <c r="Z212" s="20"/>
      <c r="AA212" s="20"/>
      <c r="AB212" s="20"/>
    </row>
    <row r="213" spans="2:28" ht="21.75" customHeight="1" x14ac:dyDescent="0.15">
      <c r="B213" s="33"/>
      <c r="C213" s="40"/>
      <c r="T213" s="20"/>
      <c r="U213" s="20"/>
      <c r="V213" s="20"/>
      <c r="W213" s="20"/>
      <c r="Y213" s="20"/>
      <c r="Z213" s="20"/>
      <c r="AA213" s="20"/>
      <c r="AB213" s="20"/>
    </row>
    <row r="214" spans="2:28" ht="13.5" x14ac:dyDescent="0.15">
      <c r="B214" s="33"/>
      <c r="C214" s="40" t="s">
        <v>49</v>
      </c>
      <c r="T214" s="20"/>
      <c r="U214" s="20"/>
      <c r="V214" s="20"/>
      <c r="W214" s="20"/>
      <c r="Y214" s="20"/>
      <c r="Z214" s="20"/>
      <c r="AA214" s="20"/>
      <c r="AB214" s="20"/>
    </row>
    <row r="215" spans="2:28" ht="10.5" customHeight="1" x14ac:dyDescent="0.15">
      <c r="B215" s="33"/>
      <c r="C215" s="40"/>
    </row>
    <row r="216" spans="2:28" ht="3.75" customHeight="1" thickBot="1" x14ac:dyDescent="0.2">
      <c r="C216" s="16"/>
    </row>
    <row r="217" spans="2:28" ht="6" customHeight="1" thickTop="1" x14ac:dyDescent="0.15">
      <c r="B217" s="15"/>
      <c r="C217" s="15"/>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2:28" ht="9" customHeight="1" x14ac:dyDescent="0.15"/>
    <row r="219" spans="2:28" ht="38.25" customHeight="1" x14ac:dyDescent="0.15">
      <c r="B219" s="24" t="s">
        <v>95</v>
      </c>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6"/>
    </row>
    <row r="220" spans="2:28" ht="38.25" customHeight="1" x14ac:dyDescent="0.15">
      <c r="B220" s="27"/>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9"/>
    </row>
    <row r="221" spans="2:28" ht="38.25" customHeight="1" x14ac:dyDescent="0.15">
      <c r="B221" s="27"/>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9"/>
    </row>
    <row r="222" spans="2:28" ht="24.75" customHeight="1" x14ac:dyDescent="0.15">
      <c r="B222" s="27"/>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9"/>
    </row>
    <row r="223" spans="2:28" ht="33" customHeight="1" x14ac:dyDescent="0.15">
      <c r="B223" s="30"/>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2"/>
    </row>
    <row r="224" spans="2:28" ht="3.75" customHeight="1" x14ac:dyDescent="0.15"/>
  </sheetData>
  <mergeCells count="112">
    <mergeCell ref="E112:H112"/>
    <mergeCell ref="J112:M112"/>
    <mergeCell ref="O112:R112"/>
    <mergeCell ref="T112:W112"/>
    <mergeCell ref="Y112:AB112"/>
    <mergeCell ref="C208:C209"/>
    <mergeCell ref="C210:C211"/>
    <mergeCell ref="C212:C213"/>
    <mergeCell ref="C214:C215"/>
    <mergeCell ref="C193:C194"/>
    <mergeCell ref="C195:C196"/>
    <mergeCell ref="C197:C198"/>
    <mergeCell ref="C199:C200"/>
    <mergeCell ref="C201:C202"/>
    <mergeCell ref="C206:C207"/>
    <mergeCell ref="C175:C176"/>
    <mergeCell ref="C180:C181"/>
    <mergeCell ref="C182:C183"/>
    <mergeCell ref="C184:C185"/>
    <mergeCell ref="C186:C187"/>
    <mergeCell ref="C188:C189"/>
    <mergeCell ref="C160:C161"/>
    <mergeCell ref="C162:C163"/>
    <mergeCell ref="C167:C168"/>
    <mergeCell ref="C169:C170"/>
    <mergeCell ref="C171:C172"/>
    <mergeCell ref="C173:C174"/>
    <mergeCell ref="C145:C146"/>
    <mergeCell ref="C147:C148"/>
    <mergeCell ref="C149:C150"/>
    <mergeCell ref="C154:C155"/>
    <mergeCell ref="C156:C157"/>
    <mergeCell ref="C158:C159"/>
    <mergeCell ref="C130:C131"/>
    <mergeCell ref="C132:C133"/>
    <mergeCell ref="C134:C135"/>
    <mergeCell ref="C136:C137"/>
    <mergeCell ref="C141:C142"/>
    <mergeCell ref="C143:C144"/>
    <mergeCell ref="C115:C116"/>
    <mergeCell ref="C117:C118"/>
    <mergeCell ref="C119:C120"/>
    <mergeCell ref="C121:C122"/>
    <mergeCell ref="C123:C124"/>
    <mergeCell ref="C128:C129"/>
    <mergeCell ref="C88:C89"/>
    <mergeCell ref="C90:C91"/>
    <mergeCell ref="C92:C93"/>
    <mergeCell ref="C94:C95"/>
    <mergeCell ref="C96:C97"/>
    <mergeCell ref="C101:C102"/>
    <mergeCell ref="C38:C39"/>
    <mergeCell ref="C70:C71"/>
    <mergeCell ref="C75:C76"/>
    <mergeCell ref="C77:C78"/>
    <mergeCell ref="C79:C80"/>
    <mergeCell ref="C81:C82"/>
    <mergeCell ref="C83:C84"/>
    <mergeCell ref="C55:C56"/>
    <mergeCell ref="C57:C58"/>
    <mergeCell ref="C62:C63"/>
    <mergeCell ref="C64:C65"/>
    <mergeCell ref="C66:C67"/>
    <mergeCell ref="C68:C69"/>
    <mergeCell ref="C31:C32"/>
    <mergeCell ref="B192:B202"/>
    <mergeCell ref="B205:B215"/>
    <mergeCell ref="C10:C11"/>
    <mergeCell ref="C12:C13"/>
    <mergeCell ref="C14:C15"/>
    <mergeCell ref="C16:C17"/>
    <mergeCell ref="C18:C19"/>
    <mergeCell ref="C23:C24"/>
    <mergeCell ref="B100:B110"/>
    <mergeCell ref="B114:B124"/>
    <mergeCell ref="B127:B137"/>
    <mergeCell ref="B140:B150"/>
    <mergeCell ref="B153:B163"/>
    <mergeCell ref="B166:B176"/>
    <mergeCell ref="B179:B189"/>
    <mergeCell ref="C103:C104"/>
    <mergeCell ref="C105:C106"/>
    <mergeCell ref="C107:C108"/>
    <mergeCell ref="C109:C110"/>
    <mergeCell ref="B22:B32"/>
    <mergeCell ref="B35:B45"/>
    <mergeCell ref="B48:B58"/>
    <mergeCell ref="C36:C37"/>
    <mergeCell ref="B219:AB223"/>
    <mergeCell ref="B61:B71"/>
    <mergeCell ref="B74:B84"/>
    <mergeCell ref="B87:B97"/>
    <mergeCell ref="E6:AB6"/>
    <mergeCell ref="B9:B19"/>
    <mergeCell ref="A1:AB1"/>
    <mergeCell ref="A2:AB2"/>
    <mergeCell ref="A3:AB3"/>
    <mergeCell ref="A4:AB4"/>
    <mergeCell ref="E7:H7"/>
    <mergeCell ref="J7:M7"/>
    <mergeCell ref="O7:R7"/>
    <mergeCell ref="T7:W7"/>
    <mergeCell ref="Y7:AB7"/>
    <mergeCell ref="C40:C41"/>
    <mergeCell ref="C42:C43"/>
    <mergeCell ref="C44:C45"/>
    <mergeCell ref="C49:C50"/>
    <mergeCell ref="C51:C52"/>
    <mergeCell ref="C53:C54"/>
    <mergeCell ref="C25:C26"/>
    <mergeCell ref="C27:C28"/>
    <mergeCell ref="C29:C30"/>
  </mergeCells>
  <phoneticPr fontId="1"/>
  <printOptions horizontalCentered="1"/>
  <pageMargins left="0.23622047244094491" right="0.11811023622047245" top="0.19685039370078741" bottom="0.23622047244094491" header="0.31496062992125984" footer="0.19685039370078741"/>
  <pageSetup paperSize="9" scale="44" orientation="portrait" r:id="rId1"/>
  <rowBreaks count="1" manualBreakCount="1">
    <brk id="11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68"/>
  <sheetViews>
    <sheetView zoomScale="70" zoomScaleNormal="70" workbookViewId="0">
      <selection activeCell="D169" sqref="D169"/>
    </sheetView>
  </sheetViews>
  <sheetFormatPr defaultRowHeight="13.5" x14ac:dyDescent="0.15"/>
  <cols>
    <col min="3" max="3" width="8.875" customWidth="1"/>
  </cols>
  <sheetData>
    <row r="1" spans="1:26" ht="18.75" x14ac:dyDescent="0.15">
      <c r="Y1" s="9" t="s">
        <v>22</v>
      </c>
      <c r="Z1" s="9"/>
    </row>
    <row r="2" spans="1:26" x14ac:dyDescent="0.15">
      <c r="L2" s="43"/>
      <c r="M2" s="43"/>
      <c r="N2" s="41" t="s">
        <v>21</v>
      </c>
      <c r="O2" s="42"/>
      <c r="P2" s="41" t="s">
        <v>20</v>
      </c>
      <c r="Q2" s="42"/>
      <c r="R2" s="41" t="s">
        <v>19</v>
      </c>
      <c r="S2" s="42"/>
      <c r="T2" s="41" t="s">
        <v>18</v>
      </c>
      <c r="U2" s="42"/>
      <c r="V2" s="41" t="s">
        <v>17</v>
      </c>
      <c r="W2" s="42"/>
      <c r="X2" s="41" t="s">
        <v>16</v>
      </c>
      <c r="Y2" s="42"/>
    </row>
    <row r="3" spans="1:26" ht="96.75" customHeight="1" x14ac:dyDescent="0.15">
      <c r="A3" s="8" t="s">
        <v>23</v>
      </c>
      <c r="L3" s="6"/>
      <c r="M3" s="7"/>
      <c r="N3" s="41"/>
      <c r="O3" s="42"/>
      <c r="P3" s="41"/>
      <c r="Q3" s="42"/>
      <c r="R3" s="41"/>
      <c r="S3" s="42"/>
      <c r="T3" s="41"/>
      <c r="U3" s="42"/>
      <c r="V3" s="41"/>
      <c r="W3" s="42"/>
      <c r="X3" s="41"/>
      <c r="Y3" s="42"/>
    </row>
    <row r="5" spans="1:26" x14ac:dyDescent="0.15">
      <c r="A5" t="s">
        <v>29</v>
      </c>
    </row>
    <row r="6" spans="1:26" x14ac:dyDescent="0.15">
      <c r="A6" s="3"/>
      <c r="B6" s="3" t="s">
        <v>0</v>
      </c>
      <c r="C6" s="3" t="s">
        <v>1</v>
      </c>
      <c r="D6" s="3" t="s">
        <v>2</v>
      </c>
      <c r="E6" s="3" t="s">
        <v>3</v>
      </c>
    </row>
    <row r="7" spans="1:26" x14ac:dyDescent="0.15">
      <c r="A7" s="4" t="s">
        <v>4</v>
      </c>
      <c r="B7" s="3">
        <v>99</v>
      </c>
      <c r="C7" s="5">
        <v>43.2</v>
      </c>
      <c r="D7" s="3">
        <v>99</v>
      </c>
      <c r="E7" s="5">
        <v>43.2</v>
      </c>
    </row>
    <row r="8" spans="1:26" x14ac:dyDescent="0.15">
      <c r="A8" s="4" t="s">
        <v>5</v>
      </c>
      <c r="B8" s="3">
        <v>100</v>
      </c>
      <c r="C8" s="5">
        <v>43.7</v>
      </c>
      <c r="D8" s="3">
        <v>199</v>
      </c>
      <c r="E8" s="5">
        <v>86.9</v>
      </c>
    </row>
    <row r="9" spans="1:26" x14ac:dyDescent="0.15">
      <c r="A9" s="4" t="s">
        <v>6</v>
      </c>
      <c r="B9" s="3">
        <v>18</v>
      </c>
      <c r="C9" s="5">
        <v>7.9</v>
      </c>
      <c r="D9" s="3">
        <v>217</v>
      </c>
      <c r="E9" s="5">
        <v>94.800000000000011</v>
      </c>
    </row>
    <row r="10" spans="1:26" x14ac:dyDescent="0.15">
      <c r="A10" s="4" t="s">
        <v>7</v>
      </c>
      <c r="B10" s="3">
        <v>8</v>
      </c>
      <c r="C10" s="5">
        <v>3.5</v>
      </c>
      <c r="D10" s="3">
        <v>225</v>
      </c>
      <c r="E10" s="5">
        <v>98.300000000000011</v>
      </c>
    </row>
    <row r="11" spans="1:26" x14ac:dyDescent="0.15">
      <c r="A11" s="4" t="s">
        <v>8</v>
      </c>
      <c r="B11" s="3">
        <v>4</v>
      </c>
      <c r="C11" s="5">
        <v>1.7</v>
      </c>
      <c r="D11" s="3">
        <v>229</v>
      </c>
      <c r="E11" s="5">
        <v>100</v>
      </c>
    </row>
    <row r="12" spans="1:26" x14ac:dyDescent="0.15">
      <c r="A12" s="4" t="s">
        <v>9</v>
      </c>
      <c r="B12" s="3">
        <v>229</v>
      </c>
      <c r="C12" s="5">
        <v>100</v>
      </c>
      <c r="D12" s="3"/>
      <c r="E12" s="5"/>
    </row>
    <row r="13" spans="1:26" x14ac:dyDescent="0.15">
      <c r="A13" s="2"/>
      <c r="C13" s="1"/>
      <c r="E13" s="1"/>
    </row>
    <row r="22" spans="1:5" x14ac:dyDescent="0.15">
      <c r="A22" t="s">
        <v>30</v>
      </c>
    </row>
    <row r="23" spans="1:5" x14ac:dyDescent="0.15">
      <c r="A23" s="3"/>
      <c r="B23" s="3" t="s">
        <v>0</v>
      </c>
      <c r="C23" s="3" t="s">
        <v>1</v>
      </c>
      <c r="D23" s="3" t="s">
        <v>2</v>
      </c>
      <c r="E23" s="3" t="s">
        <v>3</v>
      </c>
    </row>
    <row r="24" spans="1:5" x14ac:dyDescent="0.15">
      <c r="A24" s="4" t="s">
        <v>4</v>
      </c>
      <c r="B24" s="3">
        <v>123</v>
      </c>
      <c r="C24" s="5">
        <v>53.7</v>
      </c>
      <c r="D24" s="3">
        <v>123</v>
      </c>
      <c r="E24" s="5">
        <v>53.7</v>
      </c>
    </row>
    <row r="25" spans="1:5" x14ac:dyDescent="0.15">
      <c r="A25" s="4" t="s">
        <v>5</v>
      </c>
      <c r="B25" s="3">
        <v>83</v>
      </c>
      <c r="C25" s="5">
        <v>36.200000000000003</v>
      </c>
      <c r="D25" s="3">
        <v>206</v>
      </c>
      <c r="E25" s="5">
        <v>89.9</v>
      </c>
    </row>
    <row r="26" spans="1:5" x14ac:dyDescent="0.15">
      <c r="A26" s="4" t="s">
        <v>6</v>
      </c>
      <c r="B26" s="3">
        <v>17</v>
      </c>
      <c r="C26" s="5">
        <v>7.4</v>
      </c>
      <c r="D26" s="3">
        <v>223</v>
      </c>
      <c r="E26" s="5">
        <v>97.300000000000011</v>
      </c>
    </row>
    <row r="27" spans="1:5" x14ac:dyDescent="0.15">
      <c r="A27" s="4" t="s">
        <v>7</v>
      </c>
      <c r="B27" s="3">
        <v>2</v>
      </c>
      <c r="C27" s="5">
        <v>0.9</v>
      </c>
      <c r="D27" s="3">
        <v>225</v>
      </c>
      <c r="E27" s="5">
        <v>98.200000000000017</v>
      </c>
    </row>
    <row r="28" spans="1:5" x14ac:dyDescent="0.15">
      <c r="A28" s="4" t="s">
        <v>8</v>
      </c>
      <c r="B28" s="3">
        <v>4</v>
      </c>
      <c r="C28" s="5">
        <v>1.7</v>
      </c>
      <c r="D28" s="3">
        <v>229</v>
      </c>
      <c r="E28" s="5">
        <v>100</v>
      </c>
    </row>
    <row r="29" spans="1:5" x14ac:dyDescent="0.15">
      <c r="A29" s="4" t="s">
        <v>9</v>
      </c>
      <c r="B29" s="3">
        <v>229</v>
      </c>
      <c r="C29" s="5">
        <v>100</v>
      </c>
      <c r="D29" s="3"/>
      <c r="E29" s="5"/>
    </row>
    <row r="30" spans="1:5" x14ac:dyDescent="0.15">
      <c r="A30" s="2"/>
      <c r="C30" s="1"/>
      <c r="E30" s="1"/>
    </row>
    <row r="39" spans="1:5" x14ac:dyDescent="0.15">
      <c r="A39" t="s">
        <v>32</v>
      </c>
    </row>
    <row r="40" spans="1:5" x14ac:dyDescent="0.15">
      <c r="A40" s="3"/>
      <c r="B40" s="3" t="s">
        <v>0</v>
      </c>
      <c r="C40" s="3" t="s">
        <v>1</v>
      </c>
      <c r="D40" s="3" t="s">
        <v>2</v>
      </c>
      <c r="E40" s="3" t="s">
        <v>3</v>
      </c>
    </row>
    <row r="41" spans="1:5" x14ac:dyDescent="0.15">
      <c r="A41" s="4" t="s">
        <v>4</v>
      </c>
      <c r="B41" s="3">
        <v>98</v>
      </c>
      <c r="C41" s="5">
        <v>42.8</v>
      </c>
      <c r="D41" s="3">
        <v>98</v>
      </c>
      <c r="E41" s="5">
        <v>42.8</v>
      </c>
    </row>
    <row r="42" spans="1:5" x14ac:dyDescent="0.15">
      <c r="A42" s="4" t="s">
        <v>5</v>
      </c>
      <c r="B42" s="3">
        <v>110</v>
      </c>
      <c r="C42" s="5">
        <v>48</v>
      </c>
      <c r="D42" s="3">
        <v>208</v>
      </c>
      <c r="E42" s="5">
        <v>90.8</v>
      </c>
    </row>
    <row r="43" spans="1:5" x14ac:dyDescent="0.15">
      <c r="A43" s="4" t="s">
        <v>6</v>
      </c>
      <c r="B43" s="3">
        <v>15</v>
      </c>
      <c r="C43" s="5">
        <v>6.6</v>
      </c>
      <c r="D43" s="3">
        <v>223</v>
      </c>
      <c r="E43" s="5">
        <v>97.399999999999991</v>
      </c>
    </row>
    <row r="44" spans="1:5" x14ac:dyDescent="0.15">
      <c r="A44" s="4" t="s">
        <v>7</v>
      </c>
      <c r="B44" s="3">
        <v>1</v>
      </c>
      <c r="C44" s="5">
        <v>0.4</v>
      </c>
      <c r="D44" s="3">
        <v>224</v>
      </c>
      <c r="E44" s="5">
        <v>97.8</v>
      </c>
    </row>
    <row r="45" spans="1:5" x14ac:dyDescent="0.15">
      <c r="A45" s="4" t="s">
        <v>8</v>
      </c>
      <c r="B45" s="3">
        <v>5</v>
      </c>
      <c r="C45" s="5">
        <v>2.2000000000000002</v>
      </c>
      <c r="D45" s="3">
        <v>229</v>
      </c>
      <c r="E45" s="5">
        <v>100</v>
      </c>
    </row>
    <row r="46" spans="1:5" x14ac:dyDescent="0.15">
      <c r="A46" s="4" t="s">
        <v>9</v>
      </c>
      <c r="B46" s="3">
        <v>229</v>
      </c>
      <c r="C46" s="5">
        <v>100</v>
      </c>
      <c r="D46" s="3"/>
      <c r="E46" s="5"/>
    </row>
    <row r="47" spans="1:5" x14ac:dyDescent="0.15">
      <c r="A47" s="2"/>
      <c r="C47" s="1"/>
      <c r="E47" s="1"/>
    </row>
    <row r="56" spans="1:5" x14ac:dyDescent="0.15">
      <c r="A56" t="s">
        <v>31</v>
      </c>
    </row>
    <row r="57" spans="1:5" x14ac:dyDescent="0.15">
      <c r="A57" s="3"/>
      <c r="B57" s="3" t="s">
        <v>0</v>
      </c>
      <c r="C57" s="3" t="s">
        <v>1</v>
      </c>
      <c r="D57" s="3" t="s">
        <v>2</v>
      </c>
      <c r="E57" s="3" t="s">
        <v>3</v>
      </c>
    </row>
    <row r="58" spans="1:5" x14ac:dyDescent="0.15">
      <c r="A58" s="4" t="s">
        <v>4</v>
      </c>
      <c r="B58" s="3">
        <v>168</v>
      </c>
      <c r="C58" s="5">
        <v>73.400000000000006</v>
      </c>
      <c r="D58" s="3">
        <v>168</v>
      </c>
      <c r="E58" s="5">
        <v>73.400000000000006</v>
      </c>
    </row>
    <row r="59" spans="1:5" x14ac:dyDescent="0.15">
      <c r="A59" s="4" t="s">
        <v>5</v>
      </c>
      <c r="B59" s="3">
        <v>42</v>
      </c>
      <c r="C59" s="5">
        <v>18.3</v>
      </c>
      <c r="D59" s="3">
        <v>210</v>
      </c>
      <c r="E59" s="5">
        <v>91.7</v>
      </c>
    </row>
    <row r="60" spans="1:5" x14ac:dyDescent="0.15">
      <c r="A60" s="4" t="s">
        <v>6</v>
      </c>
      <c r="B60" s="3">
        <v>11</v>
      </c>
      <c r="C60" s="5">
        <v>4.8</v>
      </c>
      <c r="D60" s="3">
        <v>221</v>
      </c>
      <c r="E60" s="5">
        <v>96.5</v>
      </c>
    </row>
    <row r="61" spans="1:5" x14ac:dyDescent="0.15">
      <c r="A61" s="4" t="s">
        <v>7</v>
      </c>
      <c r="B61" s="3">
        <v>3</v>
      </c>
      <c r="C61" s="5">
        <v>1.3</v>
      </c>
      <c r="D61" s="3">
        <v>224</v>
      </c>
      <c r="E61" s="5">
        <v>97.8</v>
      </c>
    </row>
    <row r="62" spans="1:5" x14ac:dyDescent="0.15">
      <c r="A62" s="4" t="s">
        <v>8</v>
      </c>
      <c r="B62" s="3">
        <v>5</v>
      </c>
      <c r="C62" s="5">
        <v>2.2000000000000002</v>
      </c>
      <c r="D62" s="3">
        <v>229</v>
      </c>
      <c r="E62" s="5">
        <v>100</v>
      </c>
    </row>
    <row r="63" spans="1:5" x14ac:dyDescent="0.15">
      <c r="A63" s="4" t="s">
        <v>9</v>
      </c>
      <c r="B63" s="3">
        <v>229</v>
      </c>
      <c r="C63" s="5">
        <v>100</v>
      </c>
      <c r="D63" s="3"/>
      <c r="E63" s="5"/>
    </row>
    <row r="64" spans="1:5" x14ac:dyDescent="0.15">
      <c r="A64" s="2"/>
      <c r="C64" s="1"/>
      <c r="E64" s="1"/>
    </row>
    <row r="73" spans="1:5" x14ac:dyDescent="0.15">
      <c r="A73" t="s">
        <v>33</v>
      </c>
    </row>
    <row r="74" spans="1:5" x14ac:dyDescent="0.15">
      <c r="A74" s="3"/>
      <c r="B74" s="3" t="s">
        <v>0</v>
      </c>
      <c r="C74" s="3" t="s">
        <v>1</v>
      </c>
      <c r="D74" s="3" t="s">
        <v>2</v>
      </c>
      <c r="E74" s="3" t="s">
        <v>3</v>
      </c>
    </row>
    <row r="75" spans="1:5" x14ac:dyDescent="0.15">
      <c r="A75" s="4" t="s">
        <v>4</v>
      </c>
      <c r="B75" s="3">
        <v>78</v>
      </c>
      <c r="C75" s="5">
        <v>34.1</v>
      </c>
      <c r="D75" s="3">
        <v>78</v>
      </c>
      <c r="E75" s="5">
        <v>34.1</v>
      </c>
    </row>
    <row r="76" spans="1:5" x14ac:dyDescent="0.15">
      <c r="A76" s="4" t="s">
        <v>5</v>
      </c>
      <c r="B76" s="3">
        <v>111</v>
      </c>
      <c r="C76" s="5">
        <v>48.5</v>
      </c>
      <c r="D76" s="3">
        <v>189</v>
      </c>
      <c r="E76" s="5">
        <v>82.6</v>
      </c>
    </row>
    <row r="77" spans="1:5" x14ac:dyDescent="0.15">
      <c r="A77" s="4" t="s">
        <v>6</v>
      </c>
      <c r="B77" s="3">
        <v>33</v>
      </c>
      <c r="C77" s="5">
        <v>14.4</v>
      </c>
      <c r="D77" s="3">
        <v>222</v>
      </c>
      <c r="E77" s="5">
        <v>97</v>
      </c>
    </row>
    <row r="78" spans="1:5" x14ac:dyDescent="0.15">
      <c r="A78" s="4" t="s">
        <v>7</v>
      </c>
      <c r="B78" s="3">
        <v>3</v>
      </c>
      <c r="C78" s="5">
        <v>1.3</v>
      </c>
      <c r="D78" s="3">
        <v>225</v>
      </c>
      <c r="E78" s="5">
        <v>98.3</v>
      </c>
    </row>
    <row r="79" spans="1:5" x14ac:dyDescent="0.15">
      <c r="A79" s="4" t="s">
        <v>8</v>
      </c>
      <c r="B79" s="3">
        <v>4</v>
      </c>
      <c r="C79" s="5">
        <v>1.7</v>
      </c>
      <c r="D79" s="3">
        <v>229</v>
      </c>
      <c r="E79" s="5">
        <v>100</v>
      </c>
    </row>
    <row r="80" spans="1:5" x14ac:dyDescent="0.15">
      <c r="A80" s="4" t="s">
        <v>9</v>
      </c>
      <c r="B80" s="3">
        <v>229</v>
      </c>
      <c r="C80" s="5">
        <v>100</v>
      </c>
      <c r="D80" s="3"/>
      <c r="E80" s="5"/>
    </row>
    <row r="81" spans="1:5" x14ac:dyDescent="0.15">
      <c r="A81" s="2"/>
      <c r="C81" s="1"/>
      <c r="E81" s="1"/>
    </row>
    <row r="90" spans="1:5" x14ac:dyDescent="0.15">
      <c r="A90" t="s">
        <v>34</v>
      </c>
    </row>
    <row r="91" spans="1:5" x14ac:dyDescent="0.15">
      <c r="A91" s="3"/>
      <c r="B91" s="3" t="s">
        <v>0</v>
      </c>
      <c r="C91" s="3" t="s">
        <v>1</v>
      </c>
      <c r="D91" s="3" t="s">
        <v>2</v>
      </c>
      <c r="E91" s="3" t="s">
        <v>3</v>
      </c>
    </row>
    <row r="92" spans="1:5" x14ac:dyDescent="0.15">
      <c r="A92" s="4" t="s">
        <v>4</v>
      </c>
      <c r="B92" s="3">
        <v>93</v>
      </c>
      <c r="C92" s="5">
        <v>40.6</v>
      </c>
      <c r="D92" s="3">
        <v>93</v>
      </c>
      <c r="E92" s="5">
        <v>40.6</v>
      </c>
    </row>
    <row r="93" spans="1:5" x14ac:dyDescent="0.15">
      <c r="A93" s="4" t="s">
        <v>5</v>
      </c>
      <c r="B93" s="3">
        <v>109</v>
      </c>
      <c r="C93" s="5">
        <v>47.6</v>
      </c>
      <c r="D93" s="3">
        <v>202</v>
      </c>
      <c r="E93" s="5">
        <v>88.2</v>
      </c>
    </row>
    <row r="94" spans="1:5" x14ac:dyDescent="0.15">
      <c r="A94" s="4" t="s">
        <v>6</v>
      </c>
      <c r="B94" s="3">
        <v>22</v>
      </c>
      <c r="C94" s="5">
        <v>9.6</v>
      </c>
      <c r="D94" s="3">
        <v>224</v>
      </c>
      <c r="E94" s="5">
        <v>97.8</v>
      </c>
    </row>
    <row r="95" spans="1:5" x14ac:dyDescent="0.15">
      <c r="A95" s="4" t="s">
        <v>7</v>
      </c>
      <c r="B95" s="3">
        <v>1</v>
      </c>
      <c r="C95" s="5">
        <v>0.4</v>
      </c>
      <c r="D95" s="3">
        <v>225</v>
      </c>
      <c r="E95" s="5">
        <v>98.2</v>
      </c>
    </row>
    <row r="96" spans="1:5" x14ac:dyDescent="0.15">
      <c r="A96" s="4" t="s">
        <v>8</v>
      </c>
      <c r="B96" s="3">
        <v>4</v>
      </c>
      <c r="C96" s="5">
        <v>1.7</v>
      </c>
      <c r="D96" s="3">
        <v>229</v>
      </c>
      <c r="E96" s="5">
        <v>100</v>
      </c>
    </row>
    <row r="97" spans="1:5" x14ac:dyDescent="0.15">
      <c r="A97" s="4" t="s">
        <v>9</v>
      </c>
      <c r="B97" s="3">
        <v>229</v>
      </c>
      <c r="C97" s="5">
        <v>100</v>
      </c>
      <c r="D97" s="3"/>
      <c r="E97" s="5"/>
    </row>
    <row r="98" spans="1:5" x14ac:dyDescent="0.15">
      <c r="A98" s="2"/>
      <c r="C98" s="1"/>
      <c r="E98" s="1"/>
    </row>
    <row r="107" spans="1:5" x14ac:dyDescent="0.15">
      <c r="A107" t="s">
        <v>35</v>
      </c>
    </row>
    <row r="108" spans="1:5" x14ac:dyDescent="0.15">
      <c r="A108" s="3"/>
      <c r="B108" s="3" t="s">
        <v>0</v>
      </c>
      <c r="C108" s="3" t="s">
        <v>1</v>
      </c>
      <c r="D108" s="3" t="s">
        <v>2</v>
      </c>
      <c r="E108" s="3" t="s">
        <v>3</v>
      </c>
    </row>
    <row r="109" spans="1:5" x14ac:dyDescent="0.15">
      <c r="A109" s="4" t="s">
        <v>4</v>
      </c>
      <c r="B109" s="3">
        <v>154</v>
      </c>
      <c r="C109" s="5">
        <v>67.2</v>
      </c>
      <c r="D109" s="3">
        <v>154</v>
      </c>
      <c r="E109" s="5">
        <v>67.2</v>
      </c>
    </row>
    <row r="110" spans="1:5" x14ac:dyDescent="0.15">
      <c r="A110" s="4" t="s">
        <v>5</v>
      </c>
      <c r="B110" s="3">
        <v>64</v>
      </c>
      <c r="C110" s="5">
        <v>27.9</v>
      </c>
      <c r="D110" s="3">
        <v>218</v>
      </c>
      <c r="E110" s="5">
        <v>95.1</v>
      </c>
    </row>
    <row r="111" spans="1:5" x14ac:dyDescent="0.15">
      <c r="A111" s="4" t="s">
        <v>6</v>
      </c>
      <c r="B111" s="3">
        <v>6</v>
      </c>
      <c r="C111" s="5">
        <v>2.6</v>
      </c>
      <c r="D111" s="3">
        <v>224</v>
      </c>
      <c r="E111" s="5">
        <v>97.699999999999989</v>
      </c>
    </row>
    <row r="112" spans="1:5" x14ac:dyDescent="0.15">
      <c r="A112" s="4" t="s">
        <v>7</v>
      </c>
      <c r="B112" s="3">
        <v>0</v>
      </c>
      <c r="C112" s="5">
        <v>0</v>
      </c>
      <c r="D112" s="3">
        <v>224</v>
      </c>
      <c r="E112" s="5">
        <v>97.699999999999989</v>
      </c>
    </row>
    <row r="113" spans="1:5" x14ac:dyDescent="0.15">
      <c r="A113" s="4" t="s">
        <v>8</v>
      </c>
      <c r="B113" s="3">
        <v>5</v>
      </c>
      <c r="C113" s="5">
        <v>2.2000000000000002</v>
      </c>
      <c r="D113" s="3">
        <v>229</v>
      </c>
      <c r="E113" s="5">
        <v>100</v>
      </c>
    </row>
    <row r="114" spans="1:5" x14ac:dyDescent="0.15">
      <c r="A114" s="4" t="s">
        <v>9</v>
      </c>
      <c r="B114" s="3">
        <v>229</v>
      </c>
      <c r="C114" s="5">
        <v>100</v>
      </c>
      <c r="D114" s="3"/>
      <c r="E114" s="5"/>
    </row>
    <row r="115" spans="1:5" x14ac:dyDescent="0.15">
      <c r="A115" s="2"/>
      <c r="C115" s="1"/>
      <c r="E115" s="1"/>
    </row>
    <row r="124" spans="1:5" x14ac:dyDescent="0.15">
      <c r="A124" t="s">
        <v>36</v>
      </c>
    </row>
    <row r="125" spans="1:5" x14ac:dyDescent="0.15">
      <c r="A125" s="3"/>
      <c r="B125" s="3" t="s">
        <v>0</v>
      </c>
      <c r="C125" s="3" t="s">
        <v>1</v>
      </c>
      <c r="D125" s="3" t="s">
        <v>2</v>
      </c>
      <c r="E125" s="3" t="s">
        <v>3</v>
      </c>
    </row>
    <row r="126" spans="1:5" x14ac:dyDescent="0.15">
      <c r="A126" s="4" t="s">
        <v>4</v>
      </c>
      <c r="B126" s="3">
        <v>68</v>
      </c>
      <c r="C126" s="5">
        <v>29.7</v>
      </c>
      <c r="D126" s="3">
        <v>68</v>
      </c>
      <c r="E126" s="5">
        <v>29.7</v>
      </c>
    </row>
    <row r="127" spans="1:5" x14ac:dyDescent="0.15">
      <c r="A127" s="4" t="s">
        <v>5</v>
      </c>
      <c r="B127" s="3">
        <v>117</v>
      </c>
      <c r="C127" s="5">
        <v>51.1</v>
      </c>
      <c r="D127" s="3">
        <v>185</v>
      </c>
      <c r="E127" s="5">
        <v>80.8</v>
      </c>
    </row>
    <row r="128" spans="1:5" x14ac:dyDescent="0.15">
      <c r="A128" s="4" t="s">
        <v>6</v>
      </c>
      <c r="B128" s="3">
        <v>37</v>
      </c>
      <c r="C128" s="5">
        <v>16.2</v>
      </c>
      <c r="D128" s="3">
        <v>222</v>
      </c>
      <c r="E128" s="5">
        <v>97</v>
      </c>
    </row>
    <row r="129" spans="1:5" x14ac:dyDescent="0.15">
      <c r="A129" s="4" t="s">
        <v>7</v>
      </c>
      <c r="B129" s="3">
        <v>3</v>
      </c>
      <c r="C129" s="5">
        <v>1.3</v>
      </c>
      <c r="D129" s="3">
        <v>225</v>
      </c>
      <c r="E129" s="5">
        <v>98.3</v>
      </c>
    </row>
    <row r="130" spans="1:5" x14ac:dyDescent="0.15">
      <c r="A130" s="4" t="s">
        <v>8</v>
      </c>
      <c r="B130" s="3">
        <v>4</v>
      </c>
      <c r="C130" s="5">
        <v>1.7</v>
      </c>
      <c r="D130" s="3">
        <v>229</v>
      </c>
      <c r="E130" s="5">
        <v>100</v>
      </c>
    </row>
    <row r="131" spans="1:5" x14ac:dyDescent="0.15">
      <c r="A131" s="4" t="s">
        <v>9</v>
      </c>
      <c r="B131" s="3">
        <v>229</v>
      </c>
      <c r="C131" s="5">
        <v>100</v>
      </c>
      <c r="D131" s="3"/>
      <c r="E131" s="5"/>
    </row>
    <row r="132" spans="1:5" x14ac:dyDescent="0.15">
      <c r="A132" s="2"/>
      <c r="C132" s="1"/>
      <c r="E132" s="1"/>
    </row>
    <row r="141" spans="1:5" x14ac:dyDescent="0.15">
      <c r="A141" t="s">
        <v>37</v>
      </c>
    </row>
    <row r="142" spans="1:5" x14ac:dyDescent="0.15">
      <c r="A142" s="3"/>
      <c r="B142" s="3" t="s">
        <v>0</v>
      </c>
      <c r="C142" s="3" t="s">
        <v>1</v>
      </c>
      <c r="D142" s="3" t="s">
        <v>2</v>
      </c>
      <c r="E142" s="3" t="s">
        <v>3</v>
      </c>
    </row>
    <row r="143" spans="1:5" x14ac:dyDescent="0.15">
      <c r="A143" s="4" t="s">
        <v>4</v>
      </c>
      <c r="B143" s="3">
        <v>189</v>
      </c>
      <c r="C143" s="5">
        <v>82.5</v>
      </c>
      <c r="D143" s="3">
        <v>189</v>
      </c>
      <c r="E143" s="5">
        <v>82.5</v>
      </c>
    </row>
    <row r="144" spans="1:5" x14ac:dyDescent="0.15">
      <c r="A144" s="4" t="s">
        <v>5</v>
      </c>
      <c r="B144" s="3">
        <v>31</v>
      </c>
      <c r="C144" s="5">
        <v>13.5</v>
      </c>
      <c r="D144" s="3">
        <v>220</v>
      </c>
      <c r="E144" s="5">
        <v>96</v>
      </c>
    </row>
    <row r="145" spans="1:5" x14ac:dyDescent="0.15">
      <c r="A145" s="4" t="s">
        <v>6</v>
      </c>
      <c r="B145" s="3">
        <v>4</v>
      </c>
      <c r="C145" s="5">
        <v>1.7</v>
      </c>
      <c r="D145" s="3">
        <v>224</v>
      </c>
      <c r="E145" s="5">
        <v>97.7</v>
      </c>
    </row>
    <row r="146" spans="1:5" x14ac:dyDescent="0.15">
      <c r="A146" s="4" t="s">
        <v>7</v>
      </c>
      <c r="B146" s="3">
        <v>1</v>
      </c>
      <c r="C146" s="5">
        <v>0.4</v>
      </c>
      <c r="D146" s="3">
        <v>225</v>
      </c>
      <c r="E146" s="5">
        <v>98.100000000000009</v>
      </c>
    </row>
    <row r="147" spans="1:5" x14ac:dyDescent="0.15">
      <c r="A147" s="4" t="s">
        <v>8</v>
      </c>
      <c r="B147" s="3">
        <v>4</v>
      </c>
      <c r="C147" s="5">
        <v>1.7</v>
      </c>
      <c r="D147" s="3">
        <v>229</v>
      </c>
      <c r="E147" s="5">
        <v>100</v>
      </c>
    </row>
    <row r="148" spans="1:5" x14ac:dyDescent="0.15">
      <c r="A148" s="4" t="s">
        <v>9</v>
      </c>
      <c r="B148" s="3">
        <v>229</v>
      </c>
      <c r="C148" s="5">
        <v>100</v>
      </c>
      <c r="D148" s="3"/>
      <c r="E148" s="5"/>
    </row>
    <row r="149" spans="1:5" x14ac:dyDescent="0.15">
      <c r="A149" s="2"/>
      <c r="C149" s="1"/>
      <c r="E149" s="1"/>
    </row>
    <row r="158" spans="1:5" x14ac:dyDescent="0.15">
      <c r="A158" t="s">
        <v>38</v>
      </c>
    </row>
    <row r="159" spans="1:5" x14ac:dyDescent="0.15">
      <c r="A159" s="3"/>
      <c r="B159" s="3" t="s">
        <v>0</v>
      </c>
      <c r="C159" s="3" t="s">
        <v>1</v>
      </c>
      <c r="D159" s="3" t="s">
        <v>2</v>
      </c>
      <c r="E159" s="3" t="s">
        <v>3</v>
      </c>
    </row>
    <row r="160" spans="1:5" x14ac:dyDescent="0.15">
      <c r="A160" s="4" t="s">
        <v>4</v>
      </c>
      <c r="B160" s="3">
        <v>143</v>
      </c>
      <c r="C160" s="5">
        <v>62.4</v>
      </c>
      <c r="D160" s="3">
        <v>143</v>
      </c>
      <c r="E160" s="5">
        <v>62.4</v>
      </c>
    </row>
    <row r="161" spans="1:5" x14ac:dyDescent="0.15">
      <c r="A161" s="4" t="s">
        <v>5</v>
      </c>
      <c r="B161" s="3">
        <v>59</v>
      </c>
      <c r="C161" s="5">
        <v>25.8</v>
      </c>
      <c r="D161" s="3">
        <v>202</v>
      </c>
      <c r="E161" s="5">
        <v>88.2</v>
      </c>
    </row>
    <row r="162" spans="1:5" x14ac:dyDescent="0.15">
      <c r="A162" s="4" t="s">
        <v>6</v>
      </c>
      <c r="B162" s="3">
        <v>17</v>
      </c>
      <c r="C162" s="5">
        <v>7.4</v>
      </c>
      <c r="D162" s="3">
        <v>219</v>
      </c>
      <c r="E162" s="5">
        <v>95.600000000000009</v>
      </c>
    </row>
    <row r="163" spans="1:5" x14ac:dyDescent="0.15">
      <c r="A163" s="4" t="s">
        <v>7</v>
      </c>
      <c r="B163" s="3">
        <v>3</v>
      </c>
      <c r="C163" s="5">
        <v>1.3</v>
      </c>
      <c r="D163" s="3">
        <v>222</v>
      </c>
      <c r="E163" s="5">
        <v>96.9</v>
      </c>
    </row>
    <row r="164" spans="1:5" x14ac:dyDescent="0.15">
      <c r="A164" s="4" t="s">
        <v>8</v>
      </c>
      <c r="B164" s="3">
        <v>7</v>
      </c>
      <c r="C164" s="5">
        <v>3.1</v>
      </c>
      <c r="D164" s="3">
        <v>229</v>
      </c>
      <c r="E164" s="5">
        <v>100</v>
      </c>
    </row>
    <row r="165" spans="1:5" x14ac:dyDescent="0.15">
      <c r="A165" s="4" t="s">
        <v>9</v>
      </c>
      <c r="B165" s="3">
        <v>229</v>
      </c>
      <c r="C165" s="5">
        <v>100</v>
      </c>
      <c r="D165" s="3"/>
      <c r="E165" s="5"/>
    </row>
    <row r="166" spans="1:5" x14ac:dyDescent="0.15">
      <c r="A166" s="2"/>
      <c r="C166" s="1"/>
      <c r="E166" s="1"/>
    </row>
    <row r="175" spans="1:5" x14ac:dyDescent="0.15">
      <c r="A175" t="s">
        <v>10</v>
      </c>
    </row>
    <row r="176" spans="1:5" x14ac:dyDescent="0.15">
      <c r="A176" s="3"/>
      <c r="B176" s="3" t="s">
        <v>0</v>
      </c>
      <c r="C176" s="3" t="s">
        <v>1</v>
      </c>
      <c r="D176" s="3" t="s">
        <v>2</v>
      </c>
      <c r="E176" s="3" t="s">
        <v>3</v>
      </c>
    </row>
    <row r="177" spans="1:5" x14ac:dyDescent="0.15">
      <c r="A177" s="4" t="s">
        <v>4</v>
      </c>
      <c r="B177" s="3">
        <v>52</v>
      </c>
      <c r="C177" s="5">
        <v>22.7</v>
      </c>
      <c r="D177" s="3">
        <v>52</v>
      </c>
      <c r="E177" s="5">
        <v>22.7</v>
      </c>
    </row>
    <row r="178" spans="1:5" x14ac:dyDescent="0.15">
      <c r="A178" s="4" t="s">
        <v>5</v>
      </c>
      <c r="B178" s="3">
        <v>109</v>
      </c>
      <c r="C178" s="5">
        <v>47.6</v>
      </c>
      <c r="D178" s="3">
        <v>161</v>
      </c>
      <c r="E178" s="5">
        <v>70.3</v>
      </c>
    </row>
    <row r="179" spans="1:5" x14ac:dyDescent="0.15">
      <c r="A179" s="4" t="s">
        <v>6</v>
      </c>
      <c r="B179" s="3">
        <v>49</v>
      </c>
      <c r="C179" s="5">
        <v>21.4</v>
      </c>
      <c r="D179" s="3">
        <v>210</v>
      </c>
      <c r="E179" s="5">
        <v>91.699999999999989</v>
      </c>
    </row>
    <row r="180" spans="1:5" x14ac:dyDescent="0.15">
      <c r="A180" s="4" t="s">
        <v>7</v>
      </c>
      <c r="B180" s="3">
        <v>13</v>
      </c>
      <c r="C180" s="5">
        <v>5.7</v>
      </c>
      <c r="D180" s="3">
        <v>223</v>
      </c>
      <c r="E180" s="5">
        <v>97.399999999999991</v>
      </c>
    </row>
    <row r="181" spans="1:5" x14ac:dyDescent="0.15">
      <c r="A181" s="4" t="s">
        <v>8</v>
      </c>
      <c r="B181" s="3">
        <v>6</v>
      </c>
      <c r="C181" s="5">
        <v>2.6</v>
      </c>
      <c r="D181" s="3">
        <v>229</v>
      </c>
      <c r="E181" s="5">
        <v>100</v>
      </c>
    </row>
    <row r="182" spans="1:5" x14ac:dyDescent="0.15">
      <c r="A182" s="4" t="s">
        <v>9</v>
      </c>
      <c r="B182" s="3">
        <v>229</v>
      </c>
      <c r="C182" s="5">
        <v>100</v>
      </c>
      <c r="D182" s="3"/>
      <c r="E182" s="5"/>
    </row>
    <row r="183" spans="1:5" x14ac:dyDescent="0.15">
      <c r="A183" s="2"/>
      <c r="C183" s="1"/>
      <c r="E183" s="1"/>
    </row>
    <row r="192" spans="1:5" x14ac:dyDescent="0.15">
      <c r="A192" t="s">
        <v>11</v>
      </c>
    </row>
    <row r="193" spans="1:5" x14ac:dyDescent="0.15">
      <c r="A193" s="3"/>
      <c r="B193" s="3" t="s">
        <v>0</v>
      </c>
      <c r="C193" s="3" t="s">
        <v>1</v>
      </c>
      <c r="D193" s="3" t="s">
        <v>2</v>
      </c>
      <c r="E193" s="3" t="s">
        <v>3</v>
      </c>
    </row>
    <row r="194" spans="1:5" x14ac:dyDescent="0.15">
      <c r="A194" s="4" t="s">
        <v>4</v>
      </c>
      <c r="B194" s="3">
        <v>94</v>
      </c>
      <c r="C194" s="5">
        <v>41</v>
      </c>
      <c r="D194" s="3">
        <v>94</v>
      </c>
      <c r="E194" s="5">
        <v>41</v>
      </c>
    </row>
    <row r="195" spans="1:5" x14ac:dyDescent="0.15">
      <c r="A195" s="4" t="s">
        <v>5</v>
      </c>
      <c r="B195" s="3">
        <v>96</v>
      </c>
      <c r="C195" s="5">
        <v>41.9</v>
      </c>
      <c r="D195" s="3">
        <v>190</v>
      </c>
      <c r="E195" s="5">
        <v>82.9</v>
      </c>
    </row>
    <row r="196" spans="1:5" x14ac:dyDescent="0.15">
      <c r="A196" s="4" t="s">
        <v>6</v>
      </c>
      <c r="B196" s="3">
        <v>29</v>
      </c>
      <c r="C196" s="5">
        <v>12.7</v>
      </c>
      <c r="D196" s="3">
        <v>219</v>
      </c>
      <c r="E196" s="5">
        <v>95.600000000000009</v>
      </c>
    </row>
    <row r="197" spans="1:5" x14ac:dyDescent="0.15">
      <c r="A197" s="4" t="s">
        <v>7</v>
      </c>
      <c r="B197" s="3">
        <v>5</v>
      </c>
      <c r="C197" s="5">
        <v>2.2000000000000002</v>
      </c>
      <c r="D197" s="3">
        <v>224</v>
      </c>
      <c r="E197" s="5">
        <v>97.800000000000011</v>
      </c>
    </row>
    <row r="198" spans="1:5" x14ac:dyDescent="0.15">
      <c r="A198" s="4" t="s">
        <v>8</v>
      </c>
      <c r="B198" s="3">
        <v>5</v>
      </c>
      <c r="C198" s="5">
        <v>2.2000000000000002</v>
      </c>
      <c r="D198" s="3">
        <v>229</v>
      </c>
      <c r="E198" s="5">
        <v>100</v>
      </c>
    </row>
    <row r="199" spans="1:5" x14ac:dyDescent="0.15">
      <c r="A199" s="4" t="s">
        <v>9</v>
      </c>
      <c r="B199" s="3">
        <v>229</v>
      </c>
      <c r="C199" s="5">
        <v>100</v>
      </c>
      <c r="D199" s="3"/>
      <c r="E199" s="5"/>
    </row>
    <row r="200" spans="1:5" x14ac:dyDescent="0.15">
      <c r="A200" s="2"/>
      <c r="C200" s="1"/>
      <c r="E200" s="1"/>
    </row>
    <row r="209" spans="1:5" x14ac:dyDescent="0.15">
      <c r="A209" t="s">
        <v>12</v>
      </c>
    </row>
    <row r="210" spans="1:5" x14ac:dyDescent="0.15">
      <c r="A210" s="3"/>
      <c r="B210" s="3" t="s">
        <v>0</v>
      </c>
      <c r="C210" s="3" t="s">
        <v>1</v>
      </c>
      <c r="D210" s="3" t="s">
        <v>2</v>
      </c>
      <c r="E210" s="3" t="s">
        <v>3</v>
      </c>
    </row>
    <row r="211" spans="1:5" x14ac:dyDescent="0.15">
      <c r="A211" s="4" t="s">
        <v>4</v>
      </c>
      <c r="B211" s="3">
        <v>119</v>
      </c>
      <c r="C211" s="5">
        <v>52</v>
      </c>
      <c r="D211" s="3">
        <v>119</v>
      </c>
      <c r="E211" s="5">
        <v>52</v>
      </c>
    </row>
    <row r="212" spans="1:5" x14ac:dyDescent="0.15">
      <c r="A212" s="4" t="s">
        <v>5</v>
      </c>
      <c r="B212" s="3">
        <v>84</v>
      </c>
      <c r="C212" s="5">
        <v>36.700000000000003</v>
      </c>
      <c r="D212" s="3">
        <v>203</v>
      </c>
      <c r="E212" s="5">
        <v>88.7</v>
      </c>
    </row>
    <row r="213" spans="1:5" x14ac:dyDescent="0.15">
      <c r="A213" s="4" t="s">
        <v>6</v>
      </c>
      <c r="B213" s="3">
        <v>18</v>
      </c>
      <c r="C213" s="5">
        <v>7.9</v>
      </c>
      <c r="D213" s="3">
        <v>221</v>
      </c>
      <c r="E213" s="5">
        <v>96.600000000000009</v>
      </c>
    </row>
    <row r="214" spans="1:5" x14ac:dyDescent="0.15">
      <c r="A214" s="4" t="s">
        <v>7</v>
      </c>
      <c r="B214" s="3">
        <v>4</v>
      </c>
      <c r="C214" s="5">
        <v>1.7</v>
      </c>
      <c r="D214" s="3">
        <v>225</v>
      </c>
      <c r="E214" s="5">
        <v>98.300000000000011</v>
      </c>
    </row>
    <row r="215" spans="1:5" x14ac:dyDescent="0.15">
      <c r="A215" s="4" t="s">
        <v>8</v>
      </c>
      <c r="B215" s="3">
        <v>4</v>
      </c>
      <c r="C215" s="5">
        <v>1.7</v>
      </c>
      <c r="D215" s="3">
        <v>229</v>
      </c>
      <c r="E215" s="5">
        <v>100</v>
      </c>
    </row>
    <row r="216" spans="1:5" x14ac:dyDescent="0.15">
      <c r="A216" s="4" t="s">
        <v>9</v>
      </c>
      <c r="B216" s="3">
        <v>229</v>
      </c>
      <c r="C216" s="5">
        <v>100</v>
      </c>
      <c r="D216" s="3"/>
      <c r="E216" s="5"/>
    </row>
    <row r="217" spans="1:5" x14ac:dyDescent="0.15">
      <c r="A217" s="2"/>
      <c r="C217" s="1"/>
      <c r="E217" s="1"/>
    </row>
    <row r="226" spans="1:5" x14ac:dyDescent="0.15">
      <c r="A226" t="s">
        <v>13</v>
      </c>
    </row>
    <row r="227" spans="1:5" x14ac:dyDescent="0.15">
      <c r="A227" s="3"/>
      <c r="B227" s="3" t="s">
        <v>0</v>
      </c>
      <c r="C227" s="3" t="s">
        <v>1</v>
      </c>
      <c r="D227" s="3" t="s">
        <v>2</v>
      </c>
      <c r="E227" s="3" t="s">
        <v>3</v>
      </c>
    </row>
    <row r="228" spans="1:5" x14ac:dyDescent="0.15">
      <c r="A228" s="4" t="s">
        <v>4</v>
      </c>
      <c r="B228" s="3">
        <v>66</v>
      </c>
      <c r="C228" s="5">
        <v>28.8</v>
      </c>
      <c r="D228" s="3">
        <v>66</v>
      </c>
      <c r="E228" s="5">
        <v>28.8</v>
      </c>
    </row>
    <row r="229" spans="1:5" x14ac:dyDescent="0.15">
      <c r="A229" s="4" t="s">
        <v>5</v>
      </c>
      <c r="B229" s="3">
        <v>112</v>
      </c>
      <c r="C229" s="5">
        <v>48.9</v>
      </c>
      <c r="D229" s="3">
        <v>178</v>
      </c>
      <c r="E229" s="5">
        <v>77.7</v>
      </c>
    </row>
    <row r="230" spans="1:5" x14ac:dyDescent="0.15">
      <c r="A230" s="4" t="s">
        <v>6</v>
      </c>
      <c r="B230" s="3">
        <v>40</v>
      </c>
      <c r="C230" s="5">
        <v>17.5</v>
      </c>
      <c r="D230" s="3">
        <v>218</v>
      </c>
      <c r="E230" s="5">
        <v>95.2</v>
      </c>
    </row>
    <row r="231" spans="1:5" x14ac:dyDescent="0.15">
      <c r="A231" s="4" t="s">
        <v>7</v>
      </c>
      <c r="B231" s="3">
        <v>5</v>
      </c>
      <c r="C231" s="5">
        <v>2.2000000000000002</v>
      </c>
      <c r="D231" s="3">
        <v>223</v>
      </c>
      <c r="E231" s="5">
        <v>97.4</v>
      </c>
    </row>
    <row r="232" spans="1:5" x14ac:dyDescent="0.15">
      <c r="A232" s="4" t="s">
        <v>8</v>
      </c>
      <c r="B232" s="3">
        <v>6</v>
      </c>
      <c r="C232" s="5">
        <v>2.6</v>
      </c>
      <c r="D232" s="3">
        <v>229</v>
      </c>
      <c r="E232" s="5">
        <v>100</v>
      </c>
    </row>
    <row r="233" spans="1:5" x14ac:dyDescent="0.15">
      <c r="A233" s="4" t="s">
        <v>9</v>
      </c>
      <c r="B233" s="3">
        <v>229</v>
      </c>
      <c r="C233" s="5">
        <v>100</v>
      </c>
      <c r="D233" s="3"/>
      <c r="E233" s="5"/>
    </row>
    <row r="234" spans="1:5" x14ac:dyDescent="0.15">
      <c r="A234" s="2"/>
      <c r="C234" s="1"/>
      <c r="E234" s="1"/>
    </row>
    <row r="243" spans="1:5" x14ac:dyDescent="0.15">
      <c r="A243" t="s">
        <v>14</v>
      </c>
    </row>
    <row r="244" spans="1:5" x14ac:dyDescent="0.15">
      <c r="A244" s="3"/>
      <c r="B244" s="3" t="s">
        <v>0</v>
      </c>
      <c r="C244" s="3" t="s">
        <v>1</v>
      </c>
      <c r="D244" s="3" t="s">
        <v>2</v>
      </c>
      <c r="E244" s="3" t="s">
        <v>3</v>
      </c>
    </row>
    <row r="245" spans="1:5" x14ac:dyDescent="0.15">
      <c r="A245" s="4" t="s">
        <v>4</v>
      </c>
      <c r="B245" s="3">
        <v>55</v>
      </c>
      <c r="C245" s="5">
        <v>24</v>
      </c>
      <c r="D245" s="3">
        <v>55</v>
      </c>
      <c r="E245" s="5">
        <v>24</v>
      </c>
    </row>
    <row r="246" spans="1:5" x14ac:dyDescent="0.15">
      <c r="A246" s="4" t="s">
        <v>5</v>
      </c>
      <c r="B246" s="3">
        <v>122</v>
      </c>
      <c r="C246" s="5">
        <v>53.3</v>
      </c>
      <c r="D246" s="3">
        <v>177</v>
      </c>
      <c r="E246" s="5">
        <v>77.3</v>
      </c>
    </row>
    <row r="247" spans="1:5" x14ac:dyDescent="0.15">
      <c r="A247" s="4" t="s">
        <v>6</v>
      </c>
      <c r="B247" s="3">
        <v>42</v>
      </c>
      <c r="C247" s="5">
        <v>18.3</v>
      </c>
      <c r="D247" s="3">
        <v>219</v>
      </c>
      <c r="E247" s="5">
        <v>95.6</v>
      </c>
    </row>
    <row r="248" spans="1:5" x14ac:dyDescent="0.15">
      <c r="A248" s="4" t="s">
        <v>7</v>
      </c>
      <c r="B248" s="3">
        <v>6</v>
      </c>
      <c r="C248" s="5">
        <v>2.6</v>
      </c>
      <c r="D248" s="3">
        <v>225</v>
      </c>
      <c r="E248" s="5">
        <v>98.199999999999989</v>
      </c>
    </row>
    <row r="249" spans="1:5" x14ac:dyDescent="0.15">
      <c r="A249" s="4" t="s">
        <v>8</v>
      </c>
      <c r="B249" s="3">
        <v>4</v>
      </c>
      <c r="C249" s="5">
        <v>1.7</v>
      </c>
      <c r="D249" s="3">
        <v>229</v>
      </c>
      <c r="E249" s="5">
        <v>100</v>
      </c>
    </row>
    <row r="250" spans="1:5" x14ac:dyDescent="0.15">
      <c r="A250" s="4" t="s">
        <v>9</v>
      </c>
      <c r="B250" s="3">
        <v>229</v>
      </c>
      <c r="C250" s="5">
        <v>100</v>
      </c>
      <c r="D250" s="3"/>
      <c r="E250" s="5"/>
    </row>
    <row r="251" spans="1:5" x14ac:dyDescent="0.15">
      <c r="A251" s="2"/>
      <c r="C251" s="1"/>
      <c r="E251" s="1"/>
    </row>
    <row r="260" spans="1:5" x14ac:dyDescent="0.15">
      <c r="A260" t="s">
        <v>15</v>
      </c>
    </row>
    <row r="261" spans="1:5" x14ac:dyDescent="0.15">
      <c r="A261" s="3"/>
      <c r="B261" s="3" t="s">
        <v>0</v>
      </c>
      <c r="C261" s="3" t="s">
        <v>1</v>
      </c>
      <c r="D261" s="3" t="s">
        <v>2</v>
      </c>
      <c r="E261" s="3" t="s">
        <v>3</v>
      </c>
    </row>
    <row r="262" spans="1:5" x14ac:dyDescent="0.15">
      <c r="A262" s="4" t="s">
        <v>4</v>
      </c>
      <c r="B262" s="3">
        <v>91</v>
      </c>
      <c r="C262" s="5">
        <v>39.700000000000003</v>
      </c>
      <c r="D262" s="3">
        <v>91</v>
      </c>
      <c r="E262" s="5">
        <v>39.700000000000003</v>
      </c>
    </row>
    <row r="263" spans="1:5" x14ac:dyDescent="0.15">
      <c r="A263" s="4" t="s">
        <v>5</v>
      </c>
      <c r="B263" s="3">
        <v>106</v>
      </c>
      <c r="C263" s="5">
        <v>46.3</v>
      </c>
      <c r="D263" s="3">
        <v>197</v>
      </c>
      <c r="E263" s="5">
        <v>86</v>
      </c>
    </row>
    <row r="264" spans="1:5" x14ac:dyDescent="0.15">
      <c r="A264" s="4" t="s">
        <v>6</v>
      </c>
      <c r="B264" s="3">
        <v>22</v>
      </c>
      <c r="C264" s="5">
        <v>9.6</v>
      </c>
      <c r="D264" s="3">
        <v>219</v>
      </c>
      <c r="E264" s="5">
        <v>95.6</v>
      </c>
    </row>
    <row r="265" spans="1:5" x14ac:dyDescent="0.15">
      <c r="A265" s="4" t="s">
        <v>7</v>
      </c>
      <c r="B265" s="3">
        <v>4</v>
      </c>
      <c r="C265" s="5">
        <v>1.7</v>
      </c>
      <c r="D265" s="3">
        <v>223</v>
      </c>
      <c r="E265" s="5">
        <v>97.3</v>
      </c>
    </row>
    <row r="266" spans="1:5" x14ac:dyDescent="0.15">
      <c r="A266" s="4" t="s">
        <v>8</v>
      </c>
      <c r="B266" s="3">
        <v>6</v>
      </c>
      <c r="C266" s="5">
        <v>2.6</v>
      </c>
      <c r="D266" s="3">
        <v>229</v>
      </c>
      <c r="E266" s="5">
        <v>100</v>
      </c>
    </row>
    <row r="267" spans="1:5" x14ac:dyDescent="0.15">
      <c r="A267" s="4" t="s">
        <v>9</v>
      </c>
      <c r="B267" s="3">
        <v>229</v>
      </c>
      <c r="C267" s="5">
        <v>100</v>
      </c>
      <c r="D267" s="3"/>
      <c r="E267" s="5"/>
    </row>
    <row r="268" spans="1:5" x14ac:dyDescent="0.15">
      <c r="A268" s="2"/>
      <c r="C268" s="1"/>
      <c r="E268" s="1"/>
    </row>
  </sheetData>
  <mergeCells count="13">
    <mergeCell ref="L2:M2"/>
    <mergeCell ref="R2:S2"/>
    <mergeCell ref="R3:S3"/>
    <mergeCell ref="P2:Q2"/>
    <mergeCell ref="P3:Q3"/>
    <mergeCell ref="N2:O2"/>
    <mergeCell ref="N3:O3"/>
    <mergeCell ref="X3:Y3"/>
    <mergeCell ref="V3:W3"/>
    <mergeCell ref="T3:U3"/>
    <mergeCell ref="X2:Y2"/>
    <mergeCell ref="V2:W2"/>
    <mergeCell ref="T2:U2"/>
  </mergeCells>
  <phoneticPr fontId="1"/>
  <pageMargins left="0.56000000000000005" right="0.31496062992125984" top="0.56000000000000005" bottom="1.25"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06"/>
  <sheetViews>
    <sheetView zoomScale="85" zoomScaleNormal="85" workbookViewId="0">
      <selection activeCell="A4" sqref="A4:AC267"/>
    </sheetView>
  </sheetViews>
  <sheetFormatPr defaultRowHeight="13.5" x14ac:dyDescent="0.15"/>
  <cols>
    <col min="3" max="3" width="8.875" customWidth="1"/>
    <col min="8" max="8" width="11.125" customWidth="1"/>
    <col min="18" max="18" width="9" style="23"/>
  </cols>
  <sheetData>
    <row r="1" spans="1:29" ht="30.75" x14ac:dyDescent="0.15">
      <c r="C1" s="17" t="s">
        <v>50</v>
      </c>
    </row>
    <row r="3" spans="1:29" ht="96.75" customHeight="1" x14ac:dyDescent="0.15">
      <c r="A3" s="8" t="s">
        <v>39</v>
      </c>
      <c r="G3" s="8" t="s">
        <v>40</v>
      </c>
      <c r="M3" s="8" t="s">
        <v>41</v>
      </c>
      <c r="S3" s="8" t="s">
        <v>43</v>
      </c>
      <c r="Y3" s="8" t="s">
        <v>44</v>
      </c>
    </row>
    <row r="4" spans="1:29" x14ac:dyDescent="0.15">
      <c r="R4"/>
      <c r="S4" s="2" t="s">
        <v>67</v>
      </c>
      <c r="Y4" s="2" t="s">
        <v>67</v>
      </c>
    </row>
    <row r="5" spans="1:29" x14ac:dyDescent="0.15">
      <c r="A5" s="2" t="s">
        <v>67</v>
      </c>
      <c r="G5" s="2" t="s">
        <v>67</v>
      </c>
      <c r="M5" s="2" t="s">
        <v>67</v>
      </c>
      <c r="R5"/>
      <c r="S5" s="3"/>
      <c r="T5" s="3" t="s">
        <v>0</v>
      </c>
      <c r="U5" s="3" t="s">
        <v>1</v>
      </c>
      <c r="V5" s="3" t="s">
        <v>2</v>
      </c>
      <c r="W5" s="3" t="s">
        <v>3</v>
      </c>
      <c r="Y5" s="3"/>
      <c r="Z5" s="3" t="s">
        <v>0</v>
      </c>
      <c r="AA5" s="3" t="s">
        <v>1</v>
      </c>
      <c r="AB5" s="3" t="s">
        <v>2</v>
      </c>
      <c r="AC5" s="3" t="s">
        <v>3</v>
      </c>
    </row>
    <row r="6" spans="1:29" x14ac:dyDescent="0.15">
      <c r="A6" s="3"/>
      <c r="B6" s="3" t="s">
        <v>0</v>
      </c>
      <c r="C6" s="3" t="s">
        <v>1</v>
      </c>
      <c r="D6" s="3" t="s">
        <v>2</v>
      </c>
      <c r="E6" s="3" t="s">
        <v>3</v>
      </c>
      <c r="G6" s="3"/>
      <c r="H6" s="3" t="s">
        <v>0</v>
      </c>
      <c r="I6" s="3" t="s">
        <v>1</v>
      </c>
      <c r="J6" s="3" t="s">
        <v>2</v>
      </c>
      <c r="K6" s="3" t="s">
        <v>3</v>
      </c>
      <c r="M6" s="3"/>
      <c r="N6" s="3" t="s">
        <v>0</v>
      </c>
      <c r="O6" s="3" t="s">
        <v>1</v>
      </c>
      <c r="P6" s="3" t="s">
        <v>2</v>
      </c>
      <c r="Q6" s="3" t="s">
        <v>3</v>
      </c>
      <c r="R6"/>
      <c r="S6" s="4" t="s">
        <v>84</v>
      </c>
      <c r="T6" s="3">
        <v>140</v>
      </c>
      <c r="U6" s="5">
        <v>38.4</v>
      </c>
      <c r="V6" s="3">
        <v>140</v>
      </c>
      <c r="W6" s="5">
        <v>38.4</v>
      </c>
      <c r="Y6" s="4" t="s">
        <v>84</v>
      </c>
      <c r="Z6" s="3">
        <v>5</v>
      </c>
      <c r="AA6" s="5">
        <v>15.6</v>
      </c>
      <c r="AB6" s="3">
        <v>5</v>
      </c>
      <c r="AC6" s="5">
        <v>15.6</v>
      </c>
    </row>
    <row r="7" spans="1:29" x14ac:dyDescent="0.15">
      <c r="A7" s="4" t="s">
        <v>84</v>
      </c>
      <c r="B7" s="3">
        <v>67</v>
      </c>
      <c r="C7" s="5">
        <v>35.1</v>
      </c>
      <c r="D7" s="3">
        <v>67</v>
      </c>
      <c r="E7" s="5">
        <v>35.1</v>
      </c>
      <c r="G7" s="4" t="s">
        <v>84</v>
      </c>
      <c r="H7" s="3">
        <v>74</v>
      </c>
      <c r="I7" s="5">
        <v>38.9</v>
      </c>
      <c r="J7" s="3">
        <v>74</v>
      </c>
      <c r="K7" s="5">
        <v>38.9</v>
      </c>
      <c r="M7" s="4" t="s">
        <v>84</v>
      </c>
      <c r="N7" s="3">
        <v>84</v>
      </c>
      <c r="O7" s="5">
        <v>43.5</v>
      </c>
      <c r="P7" s="3">
        <v>84</v>
      </c>
      <c r="Q7" s="5">
        <v>43.5</v>
      </c>
      <c r="R7"/>
      <c r="S7" s="4" t="s">
        <v>85</v>
      </c>
      <c r="T7" s="3">
        <v>160</v>
      </c>
      <c r="U7" s="5">
        <v>43.8</v>
      </c>
      <c r="V7" s="3">
        <v>300</v>
      </c>
      <c r="W7" s="5">
        <v>82.199999999999989</v>
      </c>
      <c r="Y7" s="4" t="s">
        <v>85</v>
      </c>
      <c r="Z7" s="3">
        <v>26</v>
      </c>
      <c r="AA7" s="5">
        <v>81.3</v>
      </c>
      <c r="AB7" s="3">
        <v>31</v>
      </c>
      <c r="AC7" s="5">
        <v>96.899999999999991</v>
      </c>
    </row>
    <row r="8" spans="1:29" x14ac:dyDescent="0.15">
      <c r="A8" s="4" t="s">
        <v>85</v>
      </c>
      <c r="B8" s="3">
        <v>88</v>
      </c>
      <c r="C8" s="5">
        <v>46.1</v>
      </c>
      <c r="D8" s="3">
        <v>155</v>
      </c>
      <c r="E8" s="5">
        <v>81.2</v>
      </c>
      <c r="G8" s="4" t="s">
        <v>85</v>
      </c>
      <c r="H8" s="3">
        <v>74</v>
      </c>
      <c r="I8" s="5">
        <v>38.9</v>
      </c>
      <c r="J8" s="3">
        <v>148</v>
      </c>
      <c r="K8" s="5">
        <v>77.8</v>
      </c>
      <c r="M8" s="4" t="s">
        <v>85</v>
      </c>
      <c r="N8" s="3">
        <v>83</v>
      </c>
      <c r="O8" s="5">
        <v>43</v>
      </c>
      <c r="P8" s="3">
        <v>167</v>
      </c>
      <c r="Q8" s="5">
        <v>86.5</v>
      </c>
      <c r="R8"/>
      <c r="S8" s="4" t="s">
        <v>86</v>
      </c>
      <c r="T8" s="3">
        <v>40</v>
      </c>
      <c r="U8" s="5">
        <v>11</v>
      </c>
      <c r="V8" s="3">
        <v>340</v>
      </c>
      <c r="W8" s="5">
        <v>93.199999999999989</v>
      </c>
      <c r="Y8" s="4" t="s">
        <v>86</v>
      </c>
      <c r="Z8" s="3">
        <v>1</v>
      </c>
      <c r="AA8" s="5">
        <v>3.1</v>
      </c>
      <c r="AB8" s="3">
        <v>32</v>
      </c>
      <c r="AC8" s="5">
        <v>100</v>
      </c>
    </row>
    <row r="9" spans="1:29" x14ac:dyDescent="0.15">
      <c r="A9" s="4" t="s">
        <v>86</v>
      </c>
      <c r="B9" s="3">
        <v>27</v>
      </c>
      <c r="C9" s="5">
        <v>14.1</v>
      </c>
      <c r="D9" s="3">
        <v>182</v>
      </c>
      <c r="E9" s="5">
        <v>95.3</v>
      </c>
      <c r="G9" s="4" t="s">
        <v>86</v>
      </c>
      <c r="H9" s="3">
        <v>33</v>
      </c>
      <c r="I9" s="5">
        <v>17.399999999999999</v>
      </c>
      <c r="J9" s="3">
        <v>181</v>
      </c>
      <c r="K9" s="5">
        <v>95.199999999999989</v>
      </c>
      <c r="M9" s="4" t="s">
        <v>86</v>
      </c>
      <c r="N9" s="3">
        <v>24</v>
      </c>
      <c r="O9" s="5">
        <v>12.4</v>
      </c>
      <c r="P9" s="3">
        <v>191</v>
      </c>
      <c r="Q9" s="5">
        <v>98.9</v>
      </c>
      <c r="R9"/>
      <c r="S9" s="4" t="s">
        <v>87</v>
      </c>
      <c r="T9" s="3">
        <v>4</v>
      </c>
      <c r="U9" s="5">
        <v>1.1000000000000001</v>
      </c>
      <c r="V9" s="3">
        <v>344</v>
      </c>
      <c r="W9" s="5">
        <v>94.299999999999983</v>
      </c>
      <c r="Y9" s="4" t="s">
        <v>87</v>
      </c>
      <c r="Z9" s="3">
        <v>0</v>
      </c>
      <c r="AA9" s="5">
        <v>0</v>
      </c>
      <c r="AB9" s="3">
        <v>32</v>
      </c>
      <c r="AC9" s="5">
        <v>100</v>
      </c>
    </row>
    <row r="10" spans="1:29" x14ac:dyDescent="0.15">
      <c r="A10" s="4" t="s">
        <v>87</v>
      </c>
      <c r="B10" s="3">
        <v>9</v>
      </c>
      <c r="C10" s="5">
        <v>4.7</v>
      </c>
      <c r="D10" s="3">
        <v>191</v>
      </c>
      <c r="E10" s="5">
        <v>100</v>
      </c>
      <c r="G10" s="4" t="s">
        <v>87</v>
      </c>
      <c r="H10" s="3">
        <v>6</v>
      </c>
      <c r="I10" s="5">
        <v>3.2</v>
      </c>
      <c r="J10" s="3">
        <v>187</v>
      </c>
      <c r="K10" s="5">
        <v>98.399999999999991</v>
      </c>
      <c r="M10" s="4" t="s">
        <v>87</v>
      </c>
      <c r="N10" s="3">
        <v>1</v>
      </c>
      <c r="O10" s="5">
        <v>0.5</v>
      </c>
      <c r="P10" s="3">
        <v>192</v>
      </c>
      <c r="Q10" s="5">
        <v>99.4</v>
      </c>
      <c r="R10"/>
      <c r="S10" s="4" t="s">
        <v>8</v>
      </c>
      <c r="T10" s="3">
        <v>21</v>
      </c>
      <c r="U10" s="5">
        <v>5.8</v>
      </c>
      <c r="V10" s="3">
        <v>365</v>
      </c>
      <c r="W10" s="5">
        <v>100</v>
      </c>
      <c r="Y10" s="4" t="s">
        <v>8</v>
      </c>
      <c r="Z10" s="3">
        <v>0</v>
      </c>
      <c r="AA10" s="5">
        <v>0</v>
      </c>
      <c r="AB10" s="3">
        <v>32</v>
      </c>
      <c r="AC10" s="5">
        <v>100</v>
      </c>
    </row>
    <row r="11" spans="1:29" x14ac:dyDescent="0.15">
      <c r="A11" s="4" t="s">
        <v>8</v>
      </c>
      <c r="B11" s="3">
        <v>0</v>
      </c>
      <c r="C11" s="5">
        <v>0</v>
      </c>
      <c r="D11" s="3">
        <v>191</v>
      </c>
      <c r="E11" s="5">
        <v>100</v>
      </c>
      <c r="G11" s="4" t="s">
        <v>8</v>
      </c>
      <c r="H11" s="3">
        <v>3</v>
      </c>
      <c r="I11" s="5">
        <v>1.6</v>
      </c>
      <c r="J11" s="3">
        <v>190</v>
      </c>
      <c r="K11" s="5">
        <v>100</v>
      </c>
      <c r="M11" s="4" t="s">
        <v>8</v>
      </c>
      <c r="N11" s="3">
        <v>1</v>
      </c>
      <c r="O11" s="5">
        <v>0.5</v>
      </c>
      <c r="P11" s="3">
        <v>193</v>
      </c>
      <c r="Q11" s="5">
        <v>100</v>
      </c>
      <c r="R11"/>
      <c r="S11" s="4" t="s">
        <v>9</v>
      </c>
      <c r="T11" s="3">
        <v>365</v>
      </c>
      <c r="U11" s="5">
        <v>100</v>
      </c>
      <c r="V11" s="3"/>
      <c r="W11" s="5"/>
      <c r="Y11" s="4" t="s">
        <v>9</v>
      </c>
      <c r="Z11" s="3">
        <v>32</v>
      </c>
      <c r="AA11" s="5">
        <v>100</v>
      </c>
      <c r="AB11" s="3"/>
      <c r="AC11" s="5"/>
    </row>
    <row r="12" spans="1:29" x14ac:dyDescent="0.15">
      <c r="A12" s="4" t="s">
        <v>9</v>
      </c>
      <c r="B12" s="3">
        <v>191</v>
      </c>
      <c r="C12" s="5">
        <v>100</v>
      </c>
      <c r="D12" s="3"/>
      <c r="E12" s="5"/>
      <c r="G12" s="4" t="s">
        <v>9</v>
      </c>
      <c r="H12" s="3">
        <v>190</v>
      </c>
      <c r="I12" s="5">
        <v>100</v>
      </c>
      <c r="J12" s="3"/>
      <c r="K12" s="5"/>
      <c r="M12" s="4" t="s">
        <v>9</v>
      </c>
      <c r="N12" s="3">
        <v>193</v>
      </c>
      <c r="O12" s="5">
        <v>100</v>
      </c>
      <c r="P12" s="3"/>
      <c r="Q12" s="5"/>
      <c r="R12"/>
      <c r="S12" s="4"/>
      <c r="T12" s="3"/>
      <c r="U12" s="5"/>
      <c r="V12" s="3"/>
      <c r="W12" s="5"/>
      <c r="Y12" s="2"/>
      <c r="AA12" s="1"/>
      <c r="AC12" s="1"/>
    </row>
    <row r="13" spans="1:29" x14ac:dyDescent="0.15">
      <c r="A13" s="2"/>
      <c r="C13" s="1"/>
      <c r="E13" s="1"/>
      <c r="G13" s="2"/>
      <c r="I13" s="1"/>
      <c r="K13" s="1"/>
      <c r="M13" s="2"/>
      <c r="O13" s="1"/>
      <c r="Q13" s="1"/>
      <c r="R13"/>
      <c r="S13" s="2"/>
      <c r="U13" s="1"/>
      <c r="W13" s="1"/>
    </row>
    <row r="14" spans="1:29" x14ac:dyDescent="0.15">
      <c r="R14"/>
    </row>
    <row r="15" spans="1:29" x14ac:dyDescent="0.15">
      <c r="R15"/>
    </row>
    <row r="16" spans="1:29" x14ac:dyDescent="0.15">
      <c r="R16"/>
    </row>
    <row r="17" spans="1:30" x14ac:dyDescent="0.15">
      <c r="R17"/>
    </row>
    <row r="18" spans="1:30" x14ac:dyDescent="0.15">
      <c r="R18"/>
    </row>
    <row r="19" spans="1:30" x14ac:dyDescent="0.15">
      <c r="R19"/>
    </row>
    <row r="20" spans="1:30" x14ac:dyDescent="0.15">
      <c r="R20"/>
    </row>
    <row r="21" spans="1:30" x14ac:dyDescent="0.15">
      <c r="R21"/>
      <c r="S21" s="2" t="s">
        <v>68</v>
      </c>
      <c r="Y21" s="2" t="s">
        <v>68</v>
      </c>
    </row>
    <row r="22" spans="1:30" x14ac:dyDescent="0.15">
      <c r="A22" s="2" t="s">
        <v>68</v>
      </c>
      <c r="G22" s="2" t="s">
        <v>68</v>
      </c>
      <c r="M22" s="2" t="s">
        <v>68</v>
      </c>
      <c r="R22"/>
      <c r="S22" s="3"/>
      <c r="T22" s="3" t="s">
        <v>0</v>
      </c>
      <c r="U22" s="3" t="s">
        <v>1</v>
      </c>
      <c r="V22" s="3" t="s">
        <v>2</v>
      </c>
      <c r="W22" s="3" t="s">
        <v>3</v>
      </c>
      <c r="Y22" s="3"/>
      <c r="Z22" s="3" t="s">
        <v>0</v>
      </c>
      <c r="AA22" s="3" t="s">
        <v>1</v>
      </c>
      <c r="AB22" s="3" t="s">
        <v>2</v>
      </c>
      <c r="AC22" s="3" t="s">
        <v>3</v>
      </c>
    </row>
    <row r="23" spans="1:30" x14ac:dyDescent="0.15">
      <c r="A23" s="3"/>
      <c r="B23" s="3" t="s">
        <v>0</v>
      </c>
      <c r="C23" s="3" t="s">
        <v>1</v>
      </c>
      <c r="D23" s="3" t="s">
        <v>2</v>
      </c>
      <c r="E23" s="3" t="s">
        <v>3</v>
      </c>
      <c r="G23" s="3"/>
      <c r="H23" s="3" t="s">
        <v>0</v>
      </c>
      <c r="I23" s="3" t="s">
        <v>1</v>
      </c>
      <c r="J23" s="3" t="s">
        <v>2</v>
      </c>
      <c r="K23" s="3" t="s">
        <v>3</v>
      </c>
      <c r="M23" s="3"/>
      <c r="N23" s="3" t="s">
        <v>0</v>
      </c>
      <c r="O23" s="3" t="s">
        <v>1</v>
      </c>
      <c r="P23" s="3" t="s">
        <v>2</v>
      </c>
      <c r="Q23" s="3" t="s">
        <v>3</v>
      </c>
      <c r="R23"/>
      <c r="S23" s="4" t="s">
        <v>84</v>
      </c>
      <c r="T23" s="3">
        <v>96</v>
      </c>
      <c r="U23" s="5">
        <v>26.3</v>
      </c>
      <c r="V23" s="3">
        <v>96</v>
      </c>
      <c r="W23" s="5">
        <v>26.3</v>
      </c>
      <c r="Y23" s="4" t="s">
        <v>84</v>
      </c>
      <c r="Z23" s="3">
        <v>4</v>
      </c>
      <c r="AA23" s="5">
        <v>12.5</v>
      </c>
      <c r="AB23" s="3">
        <v>4</v>
      </c>
      <c r="AC23" s="5">
        <v>12.5</v>
      </c>
      <c r="AD23" s="22">
        <f>SUM(AB23/Z28)</f>
        <v>0.125</v>
      </c>
    </row>
    <row r="24" spans="1:30" x14ac:dyDescent="0.15">
      <c r="A24" s="4" t="s">
        <v>84</v>
      </c>
      <c r="B24" s="3">
        <v>92</v>
      </c>
      <c r="C24" s="5">
        <v>48.2</v>
      </c>
      <c r="D24" s="3">
        <v>92</v>
      </c>
      <c r="E24" s="5">
        <v>48.2</v>
      </c>
      <c r="G24" s="4" t="s">
        <v>84</v>
      </c>
      <c r="H24" s="3">
        <v>87</v>
      </c>
      <c r="I24" s="5">
        <v>45.8</v>
      </c>
      <c r="J24" s="3">
        <v>87</v>
      </c>
      <c r="K24" s="5">
        <v>45.8</v>
      </c>
      <c r="M24" s="4" t="s">
        <v>84</v>
      </c>
      <c r="N24" s="3">
        <v>82</v>
      </c>
      <c r="O24" s="5">
        <v>42.5</v>
      </c>
      <c r="P24" s="3">
        <v>82</v>
      </c>
      <c r="Q24" s="5">
        <v>42.5</v>
      </c>
      <c r="R24"/>
      <c r="S24" s="4" t="s">
        <v>85</v>
      </c>
      <c r="T24" s="3">
        <v>168</v>
      </c>
      <c r="U24" s="5">
        <v>46</v>
      </c>
      <c r="V24" s="3">
        <v>264</v>
      </c>
      <c r="W24" s="5">
        <v>72.3</v>
      </c>
      <c r="Y24" s="4" t="s">
        <v>85</v>
      </c>
      <c r="Z24" s="3">
        <v>25</v>
      </c>
      <c r="AA24" s="5">
        <v>78.099999999999994</v>
      </c>
      <c r="AB24" s="3">
        <v>29</v>
      </c>
      <c r="AC24" s="5">
        <v>90.6</v>
      </c>
      <c r="AD24" s="22">
        <f>SUM(Z24/Z28)</f>
        <v>0.78125</v>
      </c>
    </row>
    <row r="25" spans="1:30" x14ac:dyDescent="0.15">
      <c r="A25" s="4" t="s">
        <v>85</v>
      </c>
      <c r="B25" s="3">
        <v>77</v>
      </c>
      <c r="C25" s="5">
        <v>40.299999999999997</v>
      </c>
      <c r="D25" s="3">
        <v>169</v>
      </c>
      <c r="E25" s="5">
        <v>88.5</v>
      </c>
      <c r="G25" s="4" t="s">
        <v>85</v>
      </c>
      <c r="H25" s="3">
        <v>79</v>
      </c>
      <c r="I25" s="5">
        <v>41.6</v>
      </c>
      <c r="J25" s="3">
        <v>166</v>
      </c>
      <c r="K25" s="5">
        <v>87.4</v>
      </c>
      <c r="M25" s="4" t="s">
        <v>85</v>
      </c>
      <c r="N25" s="3">
        <v>88</v>
      </c>
      <c r="O25" s="5">
        <v>45.6</v>
      </c>
      <c r="P25" s="3">
        <v>170</v>
      </c>
      <c r="Q25" s="5">
        <v>88.1</v>
      </c>
      <c r="R25"/>
      <c r="S25" s="4" t="s">
        <v>86</v>
      </c>
      <c r="T25" s="3">
        <v>66</v>
      </c>
      <c r="U25" s="5">
        <v>18.100000000000001</v>
      </c>
      <c r="V25" s="3">
        <v>330</v>
      </c>
      <c r="W25" s="5">
        <v>90.4</v>
      </c>
      <c r="Y25" s="4" t="s">
        <v>86</v>
      </c>
      <c r="Z25" s="3">
        <v>2</v>
      </c>
      <c r="AA25" s="5">
        <v>6.3</v>
      </c>
      <c r="AB25" s="3">
        <v>31</v>
      </c>
      <c r="AC25" s="5">
        <v>96.899999999999991</v>
      </c>
      <c r="AD25" s="22">
        <f>SUM(Z25/Z28)</f>
        <v>6.25E-2</v>
      </c>
    </row>
    <row r="26" spans="1:30" x14ac:dyDescent="0.15">
      <c r="A26" s="4" t="s">
        <v>86</v>
      </c>
      <c r="B26" s="3">
        <v>20</v>
      </c>
      <c r="C26" s="5">
        <v>10.5</v>
      </c>
      <c r="D26" s="3">
        <v>189</v>
      </c>
      <c r="E26" s="5">
        <v>99</v>
      </c>
      <c r="G26" s="4" t="s">
        <v>86</v>
      </c>
      <c r="H26" s="3">
        <v>21</v>
      </c>
      <c r="I26" s="5">
        <v>11.1</v>
      </c>
      <c r="J26" s="3">
        <v>187</v>
      </c>
      <c r="K26" s="5">
        <v>98.5</v>
      </c>
      <c r="M26" s="4" t="s">
        <v>86</v>
      </c>
      <c r="N26" s="3">
        <v>18</v>
      </c>
      <c r="O26" s="5">
        <v>9.3000000000000007</v>
      </c>
      <c r="P26" s="3">
        <v>188</v>
      </c>
      <c r="Q26" s="5">
        <v>97.399999999999991</v>
      </c>
      <c r="R26"/>
      <c r="S26" s="4" t="s">
        <v>87</v>
      </c>
      <c r="T26" s="3">
        <v>10</v>
      </c>
      <c r="U26" s="5">
        <v>2.7</v>
      </c>
      <c r="V26" s="3">
        <v>340</v>
      </c>
      <c r="W26" s="5">
        <v>93.100000000000009</v>
      </c>
      <c r="Y26" s="4" t="s">
        <v>87</v>
      </c>
      <c r="Z26" s="3">
        <v>1</v>
      </c>
      <c r="AA26" s="5">
        <v>3.1</v>
      </c>
      <c r="AB26" s="3">
        <v>32</v>
      </c>
      <c r="AC26" s="5">
        <v>100</v>
      </c>
      <c r="AD26" s="22">
        <f>SUM(Z26/Z28)</f>
        <v>3.125E-2</v>
      </c>
    </row>
    <row r="27" spans="1:30" x14ac:dyDescent="0.15">
      <c r="A27" s="4" t="s">
        <v>87</v>
      </c>
      <c r="B27" s="3">
        <v>2</v>
      </c>
      <c r="C27" s="5">
        <v>1</v>
      </c>
      <c r="D27" s="3">
        <v>191</v>
      </c>
      <c r="E27" s="5">
        <v>100</v>
      </c>
      <c r="G27" s="4" t="s">
        <v>87</v>
      </c>
      <c r="H27" s="3">
        <v>1</v>
      </c>
      <c r="I27" s="5">
        <v>0.5</v>
      </c>
      <c r="J27" s="3">
        <v>188</v>
      </c>
      <c r="K27" s="5">
        <v>99</v>
      </c>
      <c r="M27" s="4" t="s">
        <v>87</v>
      </c>
      <c r="N27" s="3">
        <v>3</v>
      </c>
      <c r="O27" s="5">
        <v>1.6</v>
      </c>
      <c r="P27" s="3">
        <v>191</v>
      </c>
      <c r="Q27" s="5">
        <v>98.999999999999986</v>
      </c>
      <c r="R27"/>
      <c r="S27" s="4" t="s">
        <v>8</v>
      </c>
      <c r="T27" s="3">
        <v>25</v>
      </c>
      <c r="U27" s="5">
        <v>6.8</v>
      </c>
      <c r="V27" s="3">
        <v>365</v>
      </c>
      <c r="W27" s="5">
        <v>100</v>
      </c>
      <c r="Y27" s="4" t="s">
        <v>8</v>
      </c>
      <c r="Z27" s="3">
        <v>0</v>
      </c>
      <c r="AA27" s="5">
        <v>0</v>
      </c>
      <c r="AB27" s="3">
        <v>32</v>
      </c>
      <c r="AC27" s="5">
        <v>100</v>
      </c>
    </row>
    <row r="28" spans="1:30" x14ac:dyDescent="0.15">
      <c r="A28" s="4" t="s">
        <v>8</v>
      </c>
      <c r="B28" s="3">
        <v>0</v>
      </c>
      <c r="C28" s="5">
        <v>0</v>
      </c>
      <c r="D28" s="3">
        <v>191</v>
      </c>
      <c r="E28" s="5">
        <v>100</v>
      </c>
      <c r="G28" s="4" t="s">
        <v>8</v>
      </c>
      <c r="H28" s="3">
        <v>2</v>
      </c>
      <c r="I28" s="5">
        <v>1.1000000000000001</v>
      </c>
      <c r="J28" s="3">
        <v>190</v>
      </c>
      <c r="K28" s="5">
        <v>100</v>
      </c>
      <c r="M28" s="4" t="s">
        <v>8</v>
      </c>
      <c r="N28" s="3">
        <v>2</v>
      </c>
      <c r="O28" s="5">
        <v>1</v>
      </c>
      <c r="P28" s="3">
        <v>193</v>
      </c>
      <c r="Q28" s="5">
        <v>100</v>
      </c>
      <c r="R28"/>
      <c r="S28" s="4" t="s">
        <v>9</v>
      </c>
      <c r="T28" s="3">
        <v>365</v>
      </c>
      <c r="U28" s="5">
        <v>100</v>
      </c>
      <c r="V28" s="3"/>
      <c r="W28" s="5"/>
      <c r="Y28" s="4" t="s">
        <v>9</v>
      </c>
      <c r="Z28" s="3">
        <v>32</v>
      </c>
      <c r="AA28" s="5">
        <v>100</v>
      </c>
      <c r="AB28" s="3"/>
      <c r="AC28" s="5"/>
    </row>
    <row r="29" spans="1:30" x14ac:dyDescent="0.15">
      <c r="A29" s="4" t="s">
        <v>9</v>
      </c>
      <c r="B29" s="3">
        <v>191</v>
      </c>
      <c r="C29" s="5">
        <v>100</v>
      </c>
      <c r="D29" s="3"/>
      <c r="E29" s="5"/>
      <c r="G29" s="4" t="s">
        <v>9</v>
      </c>
      <c r="H29" s="3">
        <v>190</v>
      </c>
      <c r="I29" s="5">
        <v>100</v>
      </c>
      <c r="J29" s="3"/>
      <c r="K29" s="5"/>
      <c r="M29" s="4" t="s">
        <v>9</v>
      </c>
      <c r="N29" s="3">
        <v>193</v>
      </c>
      <c r="O29" s="5">
        <v>100</v>
      </c>
      <c r="P29" s="3"/>
      <c r="Q29" s="5"/>
      <c r="R29"/>
      <c r="S29" s="4"/>
      <c r="U29" s="1"/>
      <c r="W29" s="1"/>
      <c r="Y29" s="2"/>
      <c r="AA29" s="1"/>
      <c r="AC29" s="1"/>
    </row>
    <row r="30" spans="1:30" x14ac:dyDescent="0.15">
      <c r="A30" s="2"/>
      <c r="C30" s="1"/>
      <c r="E30" s="1"/>
      <c r="G30" s="2"/>
      <c r="I30" s="1"/>
      <c r="K30" s="1"/>
      <c r="M30" s="2"/>
      <c r="O30" s="1"/>
      <c r="Q30" s="1"/>
      <c r="R30"/>
      <c r="S30" s="2"/>
      <c r="U30" s="1"/>
      <c r="W30" s="1"/>
    </row>
    <row r="31" spans="1:30" x14ac:dyDescent="0.15">
      <c r="R31"/>
    </row>
    <row r="32" spans="1:30" x14ac:dyDescent="0.15">
      <c r="R32"/>
    </row>
    <row r="33" spans="1:30" x14ac:dyDescent="0.15">
      <c r="R33"/>
    </row>
    <row r="34" spans="1:30" x14ac:dyDescent="0.15">
      <c r="R34"/>
    </row>
    <row r="35" spans="1:30" x14ac:dyDescent="0.15">
      <c r="R35"/>
    </row>
    <row r="36" spans="1:30" x14ac:dyDescent="0.15">
      <c r="R36"/>
    </row>
    <row r="37" spans="1:30" x14ac:dyDescent="0.15">
      <c r="R37"/>
    </row>
    <row r="38" spans="1:30" x14ac:dyDescent="0.15">
      <c r="R38"/>
      <c r="S38" s="2" t="s">
        <v>69</v>
      </c>
      <c r="Y38" s="2" t="s">
        <v>69</v>
      </c>
    </row>
    <row r="39" spans="1:30" x14ac:dyDescent="0.15">
      <c r="A39" s="2" t="s">
        <v>69</v>
      </c>
      <c r="G39" s="2" t="s">
        <v>69</v>
      </c>
      <c r="M39" s="2" t="s">
        <v>69</v>
      </c>
      <c r="R39"/>
      <c r="S39" s="3"/>
      <c r="T39" s="3" t="s">
        <v>0</v>
      </c>
      <c r="U39" s="3" t="s">
        <v>1</v>
      </c>
      <c r="V39" s="3" t="s">
        <v>2</v>
      </c>
      <c r="W39" s="3" t="s">
        <v>3</v>
      </c>
      <c r="Y39" s="3"/>
      <c r="Z39" s="3" t="s">
        <v>0</v>
      </c>
      <c r="AA39" s="3" t="s">
        <v>1</v>
      </c>
      <c r="AB39" s="3" t="s">
        <v>2</v>
      </c>
      <c r="AC39" s="3" t="s">
        <v>3</v>
      </c>
    </row>
    <row r="40" spans="1:30" x14ac:dyDescent="0.15">
      <c r="A40" s="3"/>
      <c r="B40" s="3" t="s">
        <v>0</v>
      </c>
      <c r="C40" s="3" t="s">
        <v>1</v>
      </c>
      <c r="D40" s="3" t="s">
        <v>2</v>
      </c>
      <c r="E40" s="3" t="s">
        <v>3</v>
      </c>
      <c r="G40" s="3"/>
      <c r="H40" s="3" t="s">
        <v>0</v>
      </c>
      <c r="I40" s="3" t="s">
        <v>1</v>
      </c>
      <c r="J40" s="3" t="s">
        <v>2</v>
      </c>
      <c r="K40" s="3" t="s">
        <v>3</v>
      </c>
      <c r="M40" s="3"/>
      <c r="N40" s="3" t="s">
        <v>0</v>
      </c>
      <c r="O40" s="3" t="s">
        <v>1</v>
      </c>
      <c r="P40" s="3" t="s">
        <v>2</v>
      </c>
      <c r="Q40" s="3" t="s">
        <v>3</v>
      </c>
      <c r="R40"/>
      <c r="S40" s="4" t="s">
        <v>84</v>
      </c>
      <c r="T40" s="3">
        <v>70</v>
      </c>
      <c r="U40" s="5">
        <v>19.2</v>
      </c>
      <c r="V40" s="3">
        <v>70</v>
      </c>
      <c r="W40" s="5">
        <v>19.2</v>
      </c>
      <c r="Y40" s="4" t="s">
        <v>84</v>
      </c>
      <c r="Z40" s="3">
        <v>3</v>
      </c>
      <c r="AA40" s="5">
        <v>9.4</v>
      </c>
      <c r="AB40" s="3">
        <v>3</v>
      </c>
      <c r="AC40" s="5">
        <v>9.4</v>
      </c>
      <c r="AD40" s="22">
        <f>SUM(AB40/Z45)</f>
        <v>9.375E-2</v>
      </c>
    </row>
    <row r="41" spans="1:30" x14ac:dyDescent="0.15">
      <c r="A41" s="4" t="s">
        <v>84</v>
      </c>
      <c r="B41" s="3">
        <v>87</v>
      </c>
      <c r="C41" s="5">
        <v>45.5</v>
      </c>
      <c r="D41" s="3">
        <v>87</v>
      </c>
      <c r="E41" s="5">
        <v>45.5</v>
      </c>
      <c r="G41" s="4" t="s">
        <v>84</v>
      </c>
      <c r="H41" s="3">
        <v>89</v>
      </c>
      <c r="I41" s="5">
        <v>46.8</v>
      </c>
      <c r="J41" s="3">
        <v>89</v>
      </c>
      <c r="K41" s="5">
        <v>46.8</v>
      </c>
      <c r="M41" s="4" t="s">
        <v>84</v>
      </c>
      <c r="N41" s="3">
        <v>90</v>
      </c>
      <c r="O41" s="5">
        <v>46.6</v>
      </c>
      <c r="P41" s="3">
        <v>90</v>
      </c>
      <c r="Q41" s="5">
        <v>46.6</v>
      </c>
      <c r="R41"/>
      <c r="S41" s="4" t="s">
        <v>85</v>
      </c>
      <c r="T41" s="3">
        <v>197</v>
      </c>
      <c r="U41" s="5">
        <v>54</v>
      </c>
      <c r="V41" s="3">
        <v>267</v>
      </c>
      <c r="W41" s="5">
        <v>73.2</v>
      </c>
      <c r="Y41" s="4" t="s">
        <v>85</v>
      </c>
      <c r="Z41" s="3">
        <v>15</v>
      </c>
      <c r="AA41" s="5">
        <v>46.9</v>
      </c>
      <c r="AB41" s="3">
        <v>18</v>
      </c>
      <c r="AC41" s="5">
        <v>56.3</v>
      </c>
      <c r="AD41" s="22">
        <f>SUM(Z41/Z45)</f>
        <v>0.46875</v>
      </c>
    </row>
    <row r="42" spans="1:30" x14ac:dyDescent="0.15">
      <c r="A42" s="4" t="s">
        <v>85</v>
      </c>
      <c r="B42" s="3">
        <v>83</v>
      </c>
      <c r="C42" s="5">
        <v>43.5</v>
      </c>
      <c r="D42" s="3">
        <v>170</v>
      </c>
      <c r="E42" s="5">
        <v>89</v>
      </c>
      <c r="G42" s="4" t="s">
        <v>85</v>
      </c>
      <c r="H42" s="3">
        <v>82</v>
      </c>
      <c r="I42" s="5">
        <v>43.2</v>
      </c>
      <c r="J42" s="3">
        <v>171</v>
      </c>
      <c r="K42" s="5">
        <v>90</v>
      </c>
      <c r="M42" s="4" t="s">
        <v>85</v>
      </c>
      <c r="N42" s="3">
        <v>86</v>
      </c>
      <c r="O42" s="5">
        <v>44.6</v>
      </c>
      <c r="P42" s="3">
        <v>176</v>
      </c>
      <c r="Q42" s="5">
        <v>91.2</v>
      </c>
      <c r="R42"/>
      <c r="S42" s="4" t="s">
        <v>86</v>
      </c>
      <c r="T42" s="3">
        <v>67</v>
      </c>
      <c r="U42" s="5">
        <v>18.399999999999999</v>
      </c>
      <c r="V42" s="3">
        <v>334</v>
      </c>
      <c r="W42" s="5">
        <v>91.6</v>
      </c>
      <c r="Y42" s="4" t="s">
        <v>86</v>
      </c>
      <c r="Z42" s="3">
        <v>13</v>
      </c>
      <c r="AA42" s="5">
        <v>40.6</v>
      </c>
      <c r="AB42" s="3">
        <v>31</v>
      </c>
      <c r="AC42" s="5">
        <v>96.9</v>
      </c>
      <c r="AD42" s="22">
        <f>SUM(Z42/Z45)</f>
        <v>0.40625</v>
      </c>
    </row>
    <row r="43" spans="1:30" x14ac:dyDescent="0.15">
      <c r="A43" s="4" t="s">
        <v>86</v>
      </c>
      <c r="B43" s="3">
        <v>17</v>
      </c>
      <c r="C43" s="5">
        <v>8.9</v>
      </c>
      <c r="D43" s="3">
        <v>187</v>
      </c>
      <c r="E43" s="5">
        <v>97.9</v>
      </c>
      <c r="G43" s="4" t="s">
        <v>86</v>
      </c>
      <c r="H43" s="3">
        <v>15</v>
      </c>
      <c r="I43" s="5">
        <v>7.9</v>
      </c>
      <c r="J43" s="3">
        <v>186</v>
      </c>
      <c r="K43" s="5">
        <v>97.9</v>
      </c>
      <c r="M43" s="4" t="s">
        <v>86</v>
      </c>
      <c r="N43" s="3">
        <v>14</v>
      </c>
      <c r="O43" s="5">
        <v>7.3</v>
      </c>
      <c r="P43" s="3">
        <v>190</v>
      </c>
      <c r="Q43" s="5">
        <v>98.5</v>
      </c>
      <c r="R43"/>
      <c r="S43" s="4" t="s">
        <v>87</v>
      </c>
      <c r="T43" s="3">
        <v>12</v>
      </c>
      <c r="U43" s="5">
        <v>3.3</v>
      </c>
      <c r="V43" s="3">
        <v>346</v>
      </c>
      <c r="W43" s="5">
        <v>94.899999999999991</v>
      </c>
      <c r="Y43" s="4" t="s">
        <v>87</v>
      </c>
      <c r="Z43" s="3">
        <v>1</v>
      </c>
      <c r="AA43" s="5">
        <v>3.1</v>
      </c>
      <c r="AB43" s="3">
        <v>32</v>
      </c>
      <c r="AC43" s="5">
        <v>100</v>
      </c>
      <c r="AD43" s="22">
        <f>SUM(Z43/Z45)</f>
        <v>3.125E-2</v>
      </c>
    </row>
    <row r="44" spans="1:30" x14ac:dyDescent="0.15">
      <c r="A44" s="4" t="s">
        <v>87</v>
      </c>
      <c r="B44" s="3">
        <v>1</v>
      </c>
      <c r="C44" s="5">
        <v>0.5</v>
      </c>
      <c r="D44" s="3">
        <v>188</v>
      </c>
      <c r="E44" s="5">
        <v>98.4</v>
      </c>
      <c r="G44" s="4" t="s">
        <v>87</v>
      </c>
      <c r="H44" s="3">
        <v>2</v>
      </c>
      <c r="I44" s="5">
        <v>1.1000000000000001</v>
      </c>
      <c r="J44" s="3">
        <v>188</v>
      </c>
      <c r="K44" s="5">
        <v>99</v>
      </c>
      <c r="M44" s="4" t="s">
        <v>87</v>
      </c>
      <c r="N44" s="3">
        <v>2</v>
      </c>
      <c r="O44" s="5">
        <v>1</v>
      </c>
      <c r="P44" s="3">
        <v>192</v>
      </c>
      <c r="Q44" s="5">
        <v>99.5</v>
      </c>
      <c r="R44"/>
      <c r="S44" s="4" t="s">
        <v>8</v>
      </c>
      <c r="T44" s="3">
        <v>19</v>
      </c>
      <c r="U44" s="5">
        <v>5.2</v>
      </c>
      <c r="V44" s="3">
        <v>365</v>
      </c>
      <c r="W44" s="5">
        <v>100</v>
      </c>
      <c r="Y44" s="4" t="s">
        <v>8</v>
      </c>
      <c r="Z44" s="3">
        <v>0</v>
      </c>
      <c r="AA44" s="5">
        <v>0</v>
      </c>
      <c r="AB44" s="3">
        <v>32</v>
      </c>
      <c r="AC44" s="5">
        <v>100</v>
      </c>
    </row>
    <row r="45" spans="1:30" x14ac:dyDescent="0.15">
      <c r="A45" s="4" t="s">
        <v>8</v>
      </c>
      <c r="B45" s="3">
        <v>3</v>
      </c>
      <c r="C45" s="5">
        <v>1.6</v>
      </c>
      <c r="D45" s="3">
        <v>191</v>
      </c>
      <c r="E45" s="5">
        <v>100</v>
      </c>
      <c r="G45" s="4" t="s">
        <v>8</v>
      </c>
      <c r="H45" s="3">
        <v>2</v>
      </c>
      <c r="I45" s="5">
        <v>1.1000000000000001</v>
      </c>
      <c r="J45" s="3">
        <v>190</v>
      </c>
      <c r="K45" s="5">
        <v>100</v>
      </c>
      <c r="M45" s="4" t="s">
        <v>8</v>
      </c>
      <c r="N45" s="3">
        <v>1</v>
      </c>
      <c r="O45" s="5">
        <v>0.5</v>
      </c>
      <c r="P45" s="3">
        <v>193</v>
      </c>
      <c r="Q45" s="5">
        <v>100</v>
      </c>
      <c r="R45"/>
      <c r="S45" s="4" t="s">
        <v>9</v>
      </c>
      <c r="T45" s="3">
        <v>365</v>
      </c>
      <c r="U45" s="5">
        <v>100</v>
      </c>
      <c r="V45" s="3"/>
      <c r="W45" s="5"/>
      <c r="Y45" s="4" t="s">
        <v>9</v>
      </c>
      <c r="Z45" s="3">
        <v>32</v>
      </c>
      <c r="AA45" s="5">
        <v>100</v>
      </c>
      <c r="AB45" s="3"/>
      <c r="AC45" s="5"/>
    </row>
    <row r="46" spans="1:30" x14ac:dyDescent="0.15">
      <c r="A46" s="4" t="s">
        <v>9</v>
      </c>
      <c r="B46" s="3">
        <v>191</v>
      </c>
      <c r="C46" s="5">
        <v>100</v>
      </c>
      <c r="D46" s="3"/>
      <c r="E46" s="5"/>
      <c r="G46" s="4" t="s">
        <v>9</v>
      </c>
      <c r="H46" s="3">
        <v>190</v>
      </c>
      <c r="I46" s="5">
        <v>100</v>
      </c>
      <c r="J46" s="3"/>
      <c r="K46" s="5"/>
      <c r="M46" s="4" t="s">
        <v>9</v>
      </c>
      <c r="N46" s="3">
        <v>193</v>
      </c>
      <c r="O46" s="5">
        <v>100</v>
      </c>
      <c r="P46" s="3"/>
      <c r="Q46" s="5"/>
      <c r="R46"/>
      <c r="S46" s="4"/>
      <c r="U46" s="1"/>
      <c r="W46" s="1"/>
      <c r="Y46" s="2"/>
      <c r="AA46" s="1"/>
      <c r="AC46" s="1"/>
    </row>
    <row r="47" spans="1:30" x14ac:dyDescent="0.15">
      <c r="A47" s="2"/>
      <c r="C47" s="1"/>
      <c r="E47" s="1"/>
      <c r="G47" s="2"/>
      <c r="I47" s="1"/>
      <c r="K47" s="1"/>
      <c r="M47" s="2"/>
      <c r="O47" s="1"/>
      <c r="Q47" s="1"/>
      <c r="R47"/>
      <c r="S47" s="2"/>
      <c r="U47" s="1"/>
      <c r="W47" s="1"/>
    </row>
    <row r="48" spans="1:30" x14ac:dyDescent="0.15">
      <c r="R48"/>
    </row>
    <row r="49" spans="1:30" x14ac:dyDescent="0.15">
      <c r="R49"/>
    </row>
    <row r="50" spans="1:30" x14ac:dyDescent="0.15">
      <c r="R50"/>
    </row>
    <row r="51" spans="1:30" x14ac:dyDescent="0.15">
      <c r="R51"/>
    </row>
    <row r="52" spans="1:30" x14ac:dyDescent="0.15">
      <c r="R52"/>
    </row>
    <row r="53" spans="1:30" x14ac:dyDescent="0.15">
      <c r="R53"/>
    </row>
    <row r="54" spans="1:30" x14ac:dyDescent="0.15">
      <c r="R54"/>
    </row>
    <row r="55" spans="1:30" x14ac:dyDescent="0.15">
      <c r="R55"/>
      <c r="S55" s="2" t="s">
        <v>70</v>
      </c>
      <c r="Y55" s="2" t="s">
        <v>70</v>
      </c>
    </row>
    <row r="56" spans="1:30" x14ac:dyDescent="0.15">
      <c r="A56" s="2" t="s">
        <v>70</v>
      </c>
      <c r="G56" s="2" t="s">
        <v>70</v>
      </c>
      <c r="M56" s="2" t="s">
        <v>70</v>
      </c>
      <c r="R56"/>
      <c r="S56" s="3"/>
      <c r="T56" s="3" t="s">
        <v>0</v>
      </c>
      <c r="U56" s="3" t="s">
        <v>1</v>
      </c>
      <c r="V56" s="3" t="s">
        <v>2</v>
      </c>
      <c r="W56" s="3" t="s">
        <v>3</v>
      </c>
      <c r="Y56" s="3"/>
      <c r="Z56" s="3" t="s">
        <v>0</v>
      </c>
      <c r="AA56" s="3" t="s">
        <v>1</v>
      </c>
      <c r="AB56" s="3" t="s">
        <v>2</v>
      </c>
      <c r="AC56" s="3" t="s">
        <v>3</v>
      </c>
    </row>
    <row r="57" spans="1:30" x14ac:dyDescent="0.15">
      <c r="A57" s="3"/>
      <c r="B57" s="3" t="s">
        <v>0</v>
      </c>
      <c r="C57" s="3" t="s">
        <v>1</v>
      </c>
      <c r="D57" s="3" t="s">
        <v>2</v>
      </c>
      <c r="E57" s="3" t="s">
        <v>3</v>
      </c>
      <c r="G57" s="3"/>
      <c r="H57" s="3" t="s">
        <v>0</v>
      </c>
      <c r="I57" s="3" t="s">
        <v>1</v>
      </c>
      <c r="J57" s="3" t="s">
        <v>2</v>
      </c>
      <c r="K57" s="3" t="s">
        <v>3</v>
      </c>
      <c r="M57" s="3"/>
      <c r="N57" s="3" t="s">
        <v>0</v>
      </c>
      <c r="O57" s="3" t="s">
        <v>1</v>
      </c>
      <c r="P57" s="3" t="s">
        <v>2</v>
      </c>
      <c r="Q57" s="3" t="s">
        <v>3</v>
      </c>
      <c r="R57"/>
      <c r="S57" s="4" t="s">
        <v>84</v>
      </c>
      <c r="T57" s="3">
        <v>239</v>
      </c>
      <c r="U57" s="5">
        <v>65.5</v>
      </c>
      <c r="V57" s="3">
        <v>239</v>
      </c>
      <c r="W57" s="5">
        <v>65.5</v>
      </c>
      <c r="Y57" s="4" t="s">
        <v>84</v>
      </c>
      <c r="Z57" s="3">
        <v>26</v>
      </c>
      <c r="AA57" s="5">
        <v>81.3</v>
      </c>
      <c r="AB57" s="3">
        <v>26</v>
      </c>
      <c r="AC57" s="5">
        <v>81.3</v>
      </c>
      <c r="AD57" s="22">
        <f>SUM(AB57/Z62)</f>
        <v>0.8125</v>
      </c>
    </row>
    <row r="58" spans="1:30" x14ac:dyDescent="0.15">
      <c r="A58" s="4" t="s">
        <v>84</v>
      </c>
      <c r="B58" s="3">
        <v>131</v>
      </c>
      <c r="C58" s="5">
        <v>68.599999999999994</v>
      </c>
      <c r="D58" s="3">
        <v>131</v>
      </c>
      <c r="E58" s="5">
        <v>68.599999999999994</v>
      </c>
      <c r="G58" s="4" t="s">
        <v>84</v>
      </c>
      <c r="H58" s="3">
        <v>136</v>
      </c>
      <c r="I58" s="5">
        <v>71.599999999999994</v>
      </c>
      <c r="J58" s="3">
        <v>136</v>
      </c>
      <c r="K58" s="5">
        <v>71.599999999999994</v>
      </c>
      <c r="M58" s="4" t="s">
        <v>84</v>
      </c>
      <c r="N58" s="3">
        <v>137</v>
      </c>
      <c r="O58" s="5">
        <v>71</v>
      </c>
      <c r="P58" s="3">
        <v>137</v>
      </c>
      <c r="Q58" s="5">
        <v>71</v>
      </c>
      <c r="R58"/>
      <c r="S58" s="4" t="s">
        <v>85</v>
      </c>
      <c r="T58" s="3">
        <v>91</v>
      </c>
      <c r="U58" s="5">
        <v>24.9</v>
      </c>
      <c r="V58" s="3">
        <v>330</v>
      </c>
      <c r="W58" s="5">
        <v>90.4</v>
      </c>
      <c r="Y58" s="4" t="s">
        <v>85</v>
      </c>
      <c r="Z58" s="3">
        <v>6</v>
      </c>
      <c r="AA58" s="5">
        <v>18.8</v>
      </c>
      <c r="AB58" s="3">
        <v>32</v>
      </c>
      <c r="AC58" s="5">
        <v>100</v>
      </c>
      <c r="AD58" s="22">
        <f>SUM(Z58/Z62)</f>
        <v>0.1875</v>
      </c>
    </row>
    <row r="59" spans="1:30" x14ac:dyDescent="0.15">
      <c r="A59" s="4" t="s">
        <v>85</v>
      </c>
      <c r="B59" s="3">
        <v>44</v>
      </c>
      <c r="C59" s="5">
        <v>23</v>
      </c>
      <c r="D59" s="3">
        <v>175</v>
      </c>
      <c r="E59" s="5">
        <v>91.6</v>
      </c>
      <c r="G59" s="4" t="s">
        <v>85</v>
      </c>
      <c r="H59" s="3">
        <v>44</v>
      </c>
      <c r="I59" s="5">
        <v>23.2</v>
      </c>
      <c r="J59" s="3">
        <v>180</v>
      </c>
      <c r="K59" s="5">
        <v>94.8</v>
      </c>
      <c r="M59" s="4" t="s">
        <v>85</v>
      </c>
      <c r="N59" s="3">
        <v>48</v>
      </c>
      <c r="O59" s="5">
        <v>24.9</v>
      </c>
      <c r="P59" s="3">
        <v>185</v>
      </c>
      <c r="Q59" s="5">
        <v>95.9</v>
      </c>
      <c r="R59"/>
      <c r="S59" s="4" t="s">
        <v>86</v>
      </c>
      <c r="T59" s="3">
        <v>18</v>
      </c>
      <c r="U59" s="5">
        <v>4.9000000000000004</v>
      </c>
      <c r="V59" s="3">
        <v>348</v>
      </c>
      <c r="W59" s="5">
        <v>95.300000000000011</v>
      </c>
      <c r="Y59" s="4" t="s">
        <v>86</v>
      </c>
      <c r="Z59" s="3">
        <v>0</v>
      </c>
      <c r="AA59" s="5">
        <v>0</v>
      </c>
      <c r="AB59" s="3">
        <v>32</v>
      </c>
      <c r="AC59" s="5">
        <v>100</v>
      </c>
      <c r="AD59" s="22">
        <f>SUM(Z59/Z62)</f>
        <v>0</v>
      </c>
    </row>
    <row r="60" spans="1:30" x14ac:dyDescent="0.15">
      <c r="A60" s="4" t="s">
        <v>86</v>
      </c>
      <c r="B60" s="3">
        <v>12</v>
      </c>
      <c r="C60" s="5">
        <v>6.3</v>
      </c>
      <c r="D60" s="3">
        <v>187</v>
      </c>
      <c r="E60" s="5">
        <v>97.899999999999991</v>
      </c>
      <c r="G60" s="4" t="s">
        <v>86</v>
      </c>
      <c r="H60" s="3">
        <v>6</v>
      </c>
      <c r="I60" s="5">
        <v>3.2</v>
      </c>
      <c r="J60" s="3">
        <v>186</v>
      </c>
      <c r="K60" s="5">
        <v>98</v>
      </c>
      <c r="M60" s="4" t="s">
        <v>86</v>
      </c>
      <c r="N60" s="3">
        <v>7</v>
      </c>
      <c r="O60" s="5">
        <v>3.6</v>
      </c>
      <c r="P60" s="3">
        <v>192</v>
      </c>
      <c r="Q60" s="5">
        <v>99.5</v>
      </c>
      <c r="R60"/>
      <c r="S60" s="4" t="s">
        <v>87</v>
      </c>
      <c r="T60" s="3">
        <v>4</v>
      </c>
      <c r="U60" s="5">
        <v>1.1000000000000001</v>
      </c>
      <c r="V60" s="3">
        <v>352</v>
      </c>
      <c r="W60" s="5">
        <v>96.4</v>
      </c>
      <c r="Y60" s="4" t="s">
        <v>87</v>
      </c>
      <c r="Z60" s="3">
        <v>0</v>
      </c>
      <c r="AA60" s="5">
        <v>0</v>
      </c>
      <c r="AB60" s="3">
        <v>32</v>
      </c>
      <c r="AC60" s="5">
        <v>100</v>
      </c>
      <c r="AD60" s="22">
        <f>SUM(Z60/Z62)</f>
        <v>0</v>
      </c>
    </row>
    <row r="61" spans="1:30" x14ac:dyDescent="0.15">
      <c r="A61" s="4" t="s">
        <v>87</v>
      </c>
      <c r="B61" s="3">
        <v>2</v>
      </c>
      <c r="C61" s="5">
        <v>1</v>
      </c>
      <c r="D61" s="3">
        <v>189</v>
      </c>
      <c r="E61" s="5">
        <v>98.899999999999991</v>
      </c>
      <c r="G61" s="4" t="s">
        <v>87</v>
      </c>
      <c r="H61" s="3">
        <v>1</v>
      </c>
      <c r="I61" s="5">
        <v>0.5</v>
      </c>
      <c r="J61" s="3">
        <v>187</v>
      </c>
      <c r="K61" s="5">
        <v>98.5</v>
      </c>
      <c r="M61" s="4" t="s">
        <v>87</v>
      </c>
      <c r="N61" s="3">
        <v>0</v>
      </c>
      <c r="O61" s="5">
        <v>0</v>
      </c>
      <c r="P61" s="3">
        <v>192</v>
      </c>
      <c r="Q61" s="5">
        <v>99.5</v>
      </c>
      <c r="R61"/>
      <c r="S61" s="4" t="s">
        <v>8</v>
      </c>
      <c r="T61" s="3">
        <v>13</v>
      </c>
      <c r="U61" s="5">
        <v>3.6</v>
      </c>
      <c r="V61" s="3">
        <v>365</v>
      </c>
      <c r="W61" s="5">
        <v>100</v>
      </c>
      <c r="Y61" s="4" t="s">
        <v>8</v>
      </c>
      <c r="Z61" s="3">
        <v>0</v>
      </c>
      <c r="AA61" s="5">
        <v>0</v>
      </c>
      <c r="AB61" s="3">
        <v>32</v>
      </c>
      <c r="AC61" s="5">
        <v>100</v>
      </c>
    </row>
    <row r="62" spans="1:30" x14ac:dyDescent="0.15">
      <c r="A62" s="4" t="s">
        <v>8</v>
      </c>
      <c r="B62" s="3">
        <v>2</v>
      </c>
      <c r="C62" s="5">
        <v>1</v>
      </c>
      <c r="D62" s="3">
        <v>191</v>
      </c>
      <c r="E62" s="5">
        <v>100</v>
      </c>
      <c r="G62" s="4" t="s">
        <v>8</v>
      </c>
      <c r="H62" s="3">
        <v>3</v>
      </c>
      <c r="I62" s="5">
        <v>1.6</v>
      </c>
      <c r="J62" s="3">
        <v>190</v>
      </c>
      <c r="K62" s="5">
        <v>100</v>
      </c>
      <c r="M62" s="4" t="s">
        <v>8</v>
      </c>
      <c r="N62" s="3">
        <v>1</v>
      </c>
      <c r="O62" s="5">
        <v>0.5</v>
      </c>
      <c r="P62" s="3">
        <v>193</v>
      </c>
      <c r="Q62" s="5">
        <v>100</v>
      </c>
      <c r="R62"/>
      <c r="S62" s="4" t="s">
        <v>9</v>
      </c>
      <c r="T62" s="3">
        <v>365</v>
      </c>
      <c r="U62" s="5">
        <v>100</v>
      </c>
      <c r="V62" s="3"/>
      <c r="W62" s="5"/>
      <c r="Y62" s="4" t="s">
        <v>9</v>
      </c>
      <c r="Z62" s="3">
        <v>32</v>
      </c>
      <c r="AA62" s="5">
        <v>100</v>
      </c>
      <c r="AB62" s="3"/>
      <c r="AC62" s="5"/>
    </row>
    <row r="63" spans="1:30" x14ac:dyDescent="0.15">
      <c r="A63" s="4" t="s">
        <v>9</v>
      </c>
      <c r="B63" s="3">
        <v>191</v>
      </c>
      <c r="C63" s="5">
        <v>100</v>
      </c>
      <c r="D63" s="3"/>
      <c r="E63" s="5"/>
      <c r="G63" s="4" t="s">
        <v>9</v>
      </c>
      <c r="H63" s="3">
        <v>190</v>
      </c>
      <c r="I63" s="5">
        <v>100</v>
      </c>
      <c r="J63" s="3"/>
      <c r="K63" s="5"/>
      <c r="M63" s="4" t="s">
        <v>9</v>
      </c>
      <c r="N63" s="3">
        <v>193</v>
      </c>
      <c r="O63" s="5">
        <v>100</v>
      </c>
      <c r="P63" s="3"/>
      <c r="Q63" s="5"/>
      <c r="R63"/>
      <c r="S63" s="4"/>
      <c r="U63" s="1"/>
      <c r="W63" s="1"/>
      <c r="Y63" s="2"/>
      <c r="AA63" s="1"/>
      <c r="AC63" s="1"/>
    </row>
    <row r="64" spans="1:30" x14ac:dyDescent="0.15">
      <c r="A64" s="2"/>
      <c r="C64" s="1"/>
      <c r="E64" s="1"/>
      <c r="G64" s="2"/>
      <c r="I64" s="1"/>
      <c r="K64" s="1"/>
      <c r="M64" s="2"/>
      <c r="O64" s="1"/>
      <c r="Q64" s="1"/>
      <c r="R64"/>
      <c r="S64" s="2"/>
      <c r="U64" s="1"/>
      <c r="W64" s="1"/>
    </row>
    <row r="65" spans="1:30" x14ac:dyDescent="0.15">
      <c r="R65"/>
    </row>
    <row r="66" spans="1:30" x14ac:dyDescent="0.15">
      <c r="R66"/>
    </row>
    <row r="67" spans="1:30" x14ac:dyDescent="0.15">
      <c r="R67"/>
    </row>
    <row r="68" spans="1:30" x14ac:dyDescent="0.15">
      <c r="R68"/>
    </row>
    <row r="69" spans="1:30" x14ac:dyDescent="0.15">
      <c r="R69"/>
    </row>
    <row r="70" spans="1:30" x14ac:dyDescent="0.15">
      <c r="R70"/>
    </row>
    <row r="71" spans="1:30" x14ac:dyDescent="0.15">
      <c r="R71"/>
    </row>
    <row r="72" spans="1:30" x14ac:dyDescent="0.15">
      <c r="R72"/>
      <c r="S72" s="2" t="s">
        <v>71</v>
      </c>
      <c r="Y72" s="2" t="s">
        <v>71</v>
      </c>
    </row>
    <row r="73" spans="1:30" x14ac:dyDescent="0.15">
      <c r="A73" s="2" t="s">
        <v>71</v>
      </c>
      <c r="G73" s="2" t="s">
        <v>71</v>
      </c>
      <c r="M73" s="2" t="s">
        <v>71</v>
      </c>
      <c r="R73"/>
      <c r="S73" s="3"/>
      <c r="T73" s="3" t="s">
        <v>0</v>
      </c>
      <c r="U73" s="3" t="s">
        <v>1</v>
      </c>
      <c r="V73" s="3" t="s">
        <v>2</v>
      </c>
      <c r="W73" s="3" t="s">
        <v>3</v>
      </c>
      <c r="Y73" s="3"/>
      <c r="Z73" s="3" t="s">
        <v>0</v>
      </c>
      <c r="AA73" s="3" t="s">
        <v>1</v>
      </c>
      <c r="AB73" s="3" t="s">
        <v>2</v>
      </c>
      <c r="AC73" s="3" t="s">
        <v>3</v>
      </c>
    </row>
    <row r="74" spans="1:30" x14ac:dyDescent="0.15">
      <c r="A74" s="3"/>
      <c r="B74" s="3" t="s">
        <v>0</v>
      </c>
      <c r="C74" s="3" t="s">
        <v>1</v>
      </c>
      <c r="D74" s="3" t="s">
        <v>2</v>
      </c>
      <c r="E74" s="3" t="s">
        <v>3</v>
      </c>
      <c r="G74" s="3"/>
      <c r="H74" s="3" t="s">
        <v>0</v>
      </c>
      <c r="I74" s="3" t="s">
        <v>1</v>
      </c>
      <c r="J74" s="3" t="s">
        <v>2</v>
      </c>
      <c r="K74" s="3" t="s">
        <v>3</v>
      </c>
      <c r="M74" s="3"/>
      <c r="N74" s="3" t="s">
        <v>0</v>
      </c>
      <c r="O74" s="3" t="s">
        <v>1</v>
      </c>
      <c r="P74" s="3" t="s">
        <v>2</v>
      </c>
      <c r="Q74" s="3" t="s">
        <v>3</v>
      </c>
      <c r="R74"/>
      <c r="S74" s="4" t="s">
        <v>84</v>
      </c>
      <c r="T74" s="3">
        <v>120</v>
      </c>
      <c r="U74" s="5">
        <v>32.9</v>
      </c>
      <c r="V74" s="3">
        <v>120</v>
      </c>
      <c r="W74" s="5">
        <v>32.9</v>
      </c>
      <c r="Y74" s="4" t="s">
        <v>84</v>
      </c>
      <c r="Z74" s="3">
        <v>9</v>
      </c>
      <c r="AA74" s="5">
        <v>28.1</v>
      </c>
      <c r="AB74" s="3">
        <v>9</v>
      </c>
      <c r="AC74" s="5">
        <v>28.1</v>
      </c>
      <c r="AD74" s="22">
        <f>SUM(AB74/Z79)</f>
        <v>0.28125</v>
      </c>
    </row>
    <row r="75" spans="1:30" x14ac:dyDescent="0.15">
      <c r="A75" s="4" t="s">
        <v>84</v>
      </c>
      <c r="B75" s="3">
        <v>78</v>
      </c>
      <c r="C75" s="5">
        <v>40.799999999999997</v>
      </c>
      <c r="D75" s="3">
        <v>78</v>
      </c>
      <c r="E75" s="5">
        <v>40.799999999999997</v>
      </c>
      <c r="G75" s="4" t="s">
        <v>84</v>
      </c>
      <c r="H75" s="3">
        <v>74</v>
      </c>
      <c r="I75" s="5">
        <v>38.9</v>
      </c>
      <c r="J75" s="3">
        <v>74</v>
      </c>
      <c r="K75" s="5">
        <v>38.9</v>
      </c>
      <c r="M75" s="4" t="s">
        <v>84</v>
      </c>
      <c r="N75" s="3">
        <v>67</v>
      </c>
      <c r="O75" s="5">
        <v>34.700000000000003</v>
      </c>
      <c r="P75" s="3">
        <v>67</v>
      </c>
      <c r="Q75" s="5">
        <v>34.700000000000003</v>
      </c>
      <c r="R75"/>
      <c r="S75" s="4" t="s">
        <v>85</v>
      </c>
      <c r="T75" s="3">
        <v>167</v>
      </c>
      <c r="U75" s="5">
        <v>45.8</v>
      </c>
      <c r="V75" s="3">
        <v>287</v>
      </c>
      <c r="W75" s="5">
        <v>78.699999999999989</v>
      </c>
      <c r="Y75" s="4" t="s">
        <v>85</v>
      </c>
      <c r="Z75" s="3">
        <v>18</v>
      </c>
      <c r="AA75" s="5">
        <v>56.3</v>
      </c>
      <c r="AB75" s="3">
        <v>27</v>
      </c>
      <c r="AC75" s="5">
        <v>84.4</v>
      </c>
      <c r="AD75" s="22">
        <f>SUM(Z75/Z79)</f>
        <v>0.5625</v>
      </c>
    </row>
    <row r="76" spans="1:30" x14ac:dyDescent="0.15">
      <c r="A76" s="4" t="s">
        <v>85</v>
      </c>
      <c r="B76" s="3">
        <v>83</v>
      </c>
      <c r="C76" s="5">
        <v>43.5</v>
      </c>
      <c r="D76" s="3">
        <v>161</v>
      </c>
      <c r="E76" s="5">
        <v>84.3</v>
      </c>
      <c r="G76" s="4" t="s">
        <v>85</v>
      </c>
      <c r="H76" s="3">
        <v>84</v>
      </c>
      <c r="I76" s="5">
        <v>44.2</v>
      </c>
      <c r="J76" s="3">
        <v>158</v>
      </c>
      <c r="K76" s="5">
        <v>83.1</v>
      </c>
      <c r="M76" s="4" t="s">
        <v>85</v>
      </c>
      <c r="N76" s="3">
        <v>94</v>
      </c>
      <c r="O76" s="5">
        <v>48.7</v>
      </c>
      <c r="P76" s="3">
        <v>161</v>
      </c>
      <c r="Q76" s="5">
        <v>83.4</v>
      </c>
      <c r="R76"/>
      <c r="S76" s="4" t="s">
        <v>86</v>
      </c>
      <c r="T76" s="3">
        <v>34</v>
      </c>
      <c r="U76" s="5">
        <v>9.3000000000000007</v>
      </c>
      <c r="V76" s="3">
        <v>321</v>
      </c>
      <c r="W76" s="5">
        <v>87.999999999999986</v>
      </c>
      <c r="Y76" s="4" t="s">
        <v>86</v>
      </c>
      <c r="Z76" s="3">
        <v>5</v>
      </c>
      <c r="AA76" s="5">
        <v>15.6</v>
      </c>
      <c r="AB76" s="3">
        <v>32</v>
      </c>
      <c r="AC76" s="5">
        <v>100</v>
      </c>
      <c r="AD76" s="22">
        <f>SUM(Z76/Z79)</f>
        <v>0.15625</v>
      </c>
    </row>
    <row r="77" spans="1:30" x14ac:dyDescent="0.15">
      <c r="A77" s="4" t="s">
        <v>86</v>
      </c>
      <c r="B77" s="3">
        <v>26</v>
      </c>
      <c r="C77" s="5">
        <v>13.6</v>
      </c>
      <c r="D77" s="3">
        <v>187</v>
      </c>
      <c r="E77" s="5">
        <v>97.899999999999991</v>
      </c>
      <c r="G77" s="4" t="s">
        <v>86</v>
      </c>
      <c r="H77" s="3">
        <v>24</v>
      </c>
      <c r="I77" s="5">
        <v>12.6</v>
      </c>
      <c r="J77" s="3">
        <v>182</v>
      </c>
      <c r="K77" s="5">
        <v>95.699999999999989</v>
      </c>
      <c r="M77" s="4" t="s">
        <v>86</v>
      </c>
      <c r="N77" s="3">
        <v>26</v>
      </c>
      <c r="O77" s="5">
        <v>13.5</v>
      </c>
      <c r="P77" s="3">
        <v>187</v>
      </c>
      <c r="Q77" s="5">
        <v>96.9</v>
      </c>
      <c r="R77"/>
      <c r="S77" s="4" t="s">
        <v>87</v>
      </c>
      <c r="T77" s="3">
        <v>11</v>
      </c>
      <c r="U77" s="5">
        <v>3</v>
      </c>
      <c r="V77" s="3">
        <v>332</v>
      </c>
      <c r="W77" s="5">
        <v>90.999999999999986</v>
      </c>
      <c r="Y77" s="4" t="s">
        <v>87</v>
      </c>
      <c r="Z77" s="3">
        <v>0</v>
      </c>
      <c r="AA77" s="5">
        <v>0</v>
      </c>
      <c r="AB77" s="3">
        <v>32</v>
      </c>
      <c r="AC77" s="5">
        <v>100</v>
      </c>
      <c r="AD77" s="22">
        <f>SUM(Z77/Z79)</f>
        <v>0</v>
      </c>
    </row>
    <row r="78" spans="1:30" x14ac:dyDescent="0.15">
      <c r="A78" s="4" t="s">
        <v>87</v>
      </c>
      <c r="B78" s="3">
        <v>2</v>
      </c>
      <c r="C78" s="5">
        <v>1</v>
      </c>
      <c r="D78" s="3">
        <v>189</v>
      </c>
      <c r="E78" s="5">
        <v>98.899999999999991</v>
      </c>
      <c r="G78" s="4" t="s">
        <v>87</v>
      </c>
      <c r="H78" s="3">
        <v>5</v>
      </c>
      <c r="I78" s="5">
        <v>2.6</v>
      </c>
      <c r="J78" s="3">
        <v>187</v>
      </c>
      <c r="K78" s="5">
        <v>98.299999999999983</v>
      </c>
      <c r="M78" s="4" t="s">
        <v>87</v>
      </c>
      <c r="N78" s="3">
        <v>5</v>
      </c>
      <c r="O78" s="5">
        <v>2.6</v>
      </c>
      <c r="P78" s="3">
        <v>192</v>
      </c>
      <c r="Q78" s="5">
        <v>99.5</v>
      </c>
      <c r="R78"/>
      <c r="S78" s="4" t="s">
        <v>8</v>
      </c>
      <c r="T78" s="3">
        <v>33</v>
      </c>
      <c r="U78" s="5">
        <v>9</v>
      </c>
      <c r="V78" s="3">
        <v>365</v>
      </c>
      <c r="W78" s="5">
        <v>100</v>
      </c>
      <c r="Y78" s="4" t="s">
        <v>8</v>
      </c>
      <c r="Z78" s="3">
        <v>0</v>
      </c>
      <c r="AA78" s="5">
        <v>0</v>
      </c>
      <c r="AB78" s="3">
        <v>32</v>
      </c>
      <c r="AC78" s="5">
        <v>100</v>
      </c>
    </row>
    <row r="79" spans="1:30" x14ac:dyDescent="0.15">
      <c r="A79" s="4" t="s">
        <v>8</v>
      </c>
      <c r="B79" s="3">
        <v>2</v>
      </c>
      <c r="C79" s="5">
        <v>1</v>
      </c>
      <c r="D79" s="3">
        <v>191</v>
      </c>
      <c r="E79" s="5">
        <v>100</v>
      </c>
      <c r="G79" s="4" t="s">
        <v>8</v>
      </c>
      <c r="H79" s="3">
        <v>3</v>
      </c>
      <c r="I79" s="5">
        <v>1.6</v>
      </c>
      <c r="J79" s="3">
        <v>190</v>
      </c>
      <c r="K79" s="5">
        <v>100</v>
      </c>
      <c r="M79" s="4" t="s">
        <v>8</v>
      </c>
      <c r="N79" s="3">
        <v>1</v>
      </c>
      <c r="O79" s="5">
        <v>0.5</v>
      </c>
      <c r="P79" s="3">
        <v>193</v>
      </c>
      <c r="Q79" s="5">
        <v>100</v>
      </c>
      <c r="R79"/>
      <c r="S79" s="4" t="s">
        <v>9</v>
      </c>
      <c r="T79" s="3">
        <v>365</v>
      </c>
      <c r="U79" s="5">
        <v>100</v>
      </c>
      <c r="V79" s="3"/>
      <c r="W79" s="5"/>
      <c r="Y79" s="4" t="s">
        <v>9</v>
      </c>
      <c r="Z79" s="3">
        <v>32</v>
      </c>
      <c r="AA79" s="5">
        <v>100</v>
      </c>
      <c r="AB79" s="3"/>
      <c r="AC79" s="5"/>
    </row>
    <row r="80" spans="1:30" x14ac:dyDescent="0.15">
      <c r="A80" s="4" t="s">
        <v>9</v>
      </c>
      <c r="B80" s="3">
        <v>191</v>
      </c>
      <c r="C80" s="5">
        <v>100</v>
      </c>
      <c r="D80" s="3"/>
      <c r="E80" s="5"/>
      <c r="G80" s="4" t="s">
        <v>9</v>
      </c>
      <c r="H80" s="3">
        <v>190</v>
      </c>
      <c r="I80" s="5">
        <v>100</v>
      </c>
      <c r="J80" s="3"/>
      <c r="K80" s="5"/>
      <c r="M80" s="4" t="s">
        <v>9</v>
      </c>
      <c r="N80" s="3">
        <v>193</v>
      </c>
      <c r="O80" s="5">
        <v>100</v>
      </c>
      <c r="P80" s="3"/>
      <c r="Q80" s="5"/>
      <c r="R80"/>
      <c r="S80" s="4"/>
      <c r="U80" s="1"/>
      <c r="W80" s="1"/>
      <c r="Y80" s="2"/>
      <c r="AA80" s="1"/>
      <c r="AC80" s="1"/>
    </row>
    <row r="81" spans="1:30" x14ac:dyDescent="0.15">
      <c r="A81" s="2"/>
      <c r="C81" s="1"/>
      <c r="E81" s="1"/>
      <c r="G81" s="2"/>
      <c r="I81" s="1"/>
      <c r="K81" s="1"/>
      <c r="M81" s="2"/>
      <c r="O81" s="1"/>
      <c r="Q81" s="1"/>
      <c r="R81"/>
      <c r="S81" s="2"/>
      <c r="U81" s="1"/>
      <c r="W81" s="1"/>
    </row>
    <row r="82" spans="1:30" x14ac:dyDescent="0.15">
      <c r="R82"/>
    </row>
    <row r="83" spans="1:30" x14ac:dyDescent="0.15">
      <c r="R83"/>
    </row>
    <row r="84" spans="1:30" x14ac:dyDescent="0.15">
      <c r="R84"/>
    </row>
    <row r="85" spans="1:30" x14ac:dyDescent="0.15">
      <c r="R85"/>
    </row>
    <row r="86" spans="1:30" x14ac:dyDescent="0.15">
      <c r="R86"/>
    </row>
    <row r="87" spans="1:30" x14ac:dyDescent="0.15">
      <c r="R87"/>
    </row>
    <row r="88" spans="1:30" x14ac:dyDescent="0.15">
      <c r="R88"/>
    </row>
    <row r="89" spans="1:30" x14ac:dyDescent="0.15">
      <c r="R89"/>
      <c r="S89" s="2" t="s">
        <v>72</v>
      </c>
      <c r="Y89" s="2" t="s">
        <v>72</v>
      </c>
    </row>
    <row r="90" spans="1:30" x14ac:dyDescent="0.15">
      <c r="A90" s="2" t="s">
        <v>72</v>
      </c>
      <c r="G90" s="2" t="s">
        <v>72</v>
      </c>
      <c r="M90" s="2" t="s">
        <v>72</v>
      </c>
      <c r="R90"/>
      <c r="S90" s="3"/>
      <c r="T90" s="3" t="s">
        <v>0</v>
      </c>
      <c r="U90" s="3" t="s">
        <v>1</v>
      </c>
      <c r="V90" s="3" t="s">
        <v>2</v>
      </c>
      <c r="W90" s="3" t="s">
        <v>3</v>
      </c>
      <c r="Y90" s="3"/>
      <c r="Z90" s="3" t="s">
        <v>0</v>
      </c>
      <c r="AA90" s="3" t="s">
        <v>1</v>
      </c>
      <c r="AB90" s="3" t="s">
        <v>2</v>
      </c>
      <c r="AC90" s="3" t="s">
        <v>3</v>
      </c>
    </row>
    <row r="91" spans="1:30" x14ac:dyDescent="0.15">
      <c r="A91" s="3"/>
      <c r="B91" s="3" t="s">
        <v>0</v>
      </c>
      <c r="C91" s="3" t="s">
        <v>1</v>
      </c>
      <c r="D91" s="3" t="s">
        <v>2</v>
      </c>
      <c r="E91" s="3" t="s">
        <v>3</v>
      </c>
      <c r="G91" s="3"/>
      <c r="H91" s="3" t="s">
        <v>0</v>
      </c>
      <c r="I91" s="3" t="s">
        <v>1</v>
      </c>
      <c r="J91" s="3" t="s">
        <v>2</v>
      </c>
      <c r="K91" s="3" t="s">
        <v>3</v>
      </c>
      <c r="M91" s="3"/>
      <c r="N91" s="3" t="s">
        <v>0</v>
      </c>
      <c r="O91" s="3" t="s">
        <v>1</v>
      </c>
      <c r="P91" s="3" t="s">
        <v>2</v>
      </c>
      <c r="Q91" s="3" t="s">
        <v>3</v>
      </c>
      <c r="R91"/>
      <c r="S91" s="4" t="s">
        <v>84</v>
      </c>
      <c r="T91" s="3">
        <v>109</v>
      </c>
      <c r="U91" s="5">
        <v>29.9</v>
      </c>
      <c r="V91" s="3">
        <v>109</v>
      </c>
      <c r="W91" s="5">
        <v>29.9</v>
      </c>
      <c r="Y91" s="4" t="s">
        <v>84</v>
      </c>
      <c r="Z91" s="3">
        <v>18</v>
      </c>
      <c r="AA91" s="5">
        <v>56.3</v>
      </c>
      <c r="AB91" s="3">
        <v>18</v>
      </c>
      <c r="AC91" s="5">
        <v>56.3</v>
      </c>
      <c r="AD91" s="22">
        <f>SUM(AB91/Z96)</f>
        <v>0.5625</v>
      </c>
    </row>
    <row r="92" spans="1:30" x14ac:dyDescent="0.15">
      <c r="A92" s="4" t="s">
        <v>84</v>
      </c>
      <c r="B92" s="3">
        <v>66</v>
      </c>
      <c r="C92" s="5">
        <v>34.6</v>
      </c>
      <c r="D92" s="3">
        <v>66</v>
      </c>
      <c r="E92" s="5">
        <v>34.6</v>
      </c>
      <c r="G92" s="4" t="s">
        <v>84</v>
      </c>
      <c r="H92" s="3">
        <v>86</v>
      </c>
      <c r="I92" s="5">
        <v>45.3</v>
      </c>
      <c r="J92" s="3">
        <v>86</v>
      </c>
      <c r="K92" s="5">
        <v>45.3</v>
      </c>
      <c r="M92" s="4" t="s">
        <v>84</v>
      </c>
      <c r="N92" s="3">
        <v>98</v>
      </c>
      <c r="O92" s="5">
        <v>50.8</v>
      </c>
      <c r="P92" s="3">
        <v>98</v>
      </c>
      <c r="Q92" s="5">
        <v>50.8</v>
      </c>
      <c r="R92"/>
      <c r="S92" s="4" t="s">
        <v>85</v>
      </c>
      <c r="T92" s="3">
        <v>167</v>
      </c>
      <c r="U92" s="5">
        <v>45.8</v>
      </c>
      <c r="V92" s="3">
        <v>276</v>
      </c>
      <c r="W92" s="5">
        <v>75.699999999999989</v>
      </c>
      <c r="Y92" s="4" t="s">
        <v>85</v>
      </c>
      <c r="Z92" s="3">
        <v>13</v>
      </c>
      <c r="AA92" s="5">
        <v>40.6</v>
      </c>
      <c r="AB92" s="3">
        <v>31</v>
      </c>
      <c r="AC92" s="5">
        <v>96.9</v>
      </c>
      <c r="AD92" s="22">
        <f>SUM(Z92/Z96)</f>
        <v>0.40625</v>
      </c>
    </row>
    <row r="93" spans="1:30" x14ac:dyDescent="0.15">
      <c r="A93" s="4" t="s">
        <v>85</v>
      </c>
      <c r="B93" s="3">
        <v>99</v>
      </c>
      <c r="C93" s="5">
        <v>51.8</v>
      </c>
      <c r="D93" s="3">
        <v>165</v>
      </c>
      <c r="E93" s="5">
        <v>86.4</v>
      </c>
      <c r="G93" s="4" t="s">
        <v>85</v>
      </c>
      <c r="H93" s="3">
        <v>85</v>
      </c>
      <c r="I93" s="5">
        <v>44.7</v>
      </c>
      <c r="J93" s="3">
        <v>171</v>
      </c>
      <c r="K93" s="5">
        <v>90</v>
      </c>
      <c r="M93" s="4" t="s">
        <v>85</v>
      </c>
      <c r="N93" s="3">
        <v>82</v>
      </c>
      <c r="O93" s="5">
        <v>42.5</v>
      </c>
      <c r="P93" s="3">
        <v>180</v>
      </c>
      <c r="Q93" s="5">
        <v>93.3</v>
      </c>
      <c r="R93"/>
      <c r="S93" s="4" t="s">
        <v>86</v>
      </c>
      <c r="T93" s="3">
        <v>41</v>
      </c>
      <c r="U93" s="5">
        <v>11.2</v>
      </c>
      <c r="V93" s="3">
        <v>317</v>
      </c>
      <c r="W93" s="5">
        <v>86.899999999999991</v>
      </c>
      <c r="Y93" s="4" t="s">
        <v>86</v>
      </c>
      <c r="Z93" s="3">
        <v>1</v>
      </c>
      <c r="AA93" s="5">
        <v>3.1</v>
      </c>
      <c r="AB93" s="3">
        <v>32</v>
      </c>
      <c r="AC93" s="5">
        <v>100</v>
      </c>
      <c r="AD93" s="22">
        <f>SUM(Z93/Z96)</f>
        <v>3.125E-2</v>
      </c>
    </row>
    <row r="94" spans="1:30" x14ac:dyDescent="0.15">
      <c r="A94" s="4" t="s">
        <v>86</v>
      </c>
      <c r="B94" s="3">
        <v>23</v>
      </c>
      <c r="C94" s="5">
        <v>12</v>
      </c>
      <c r="D94" s="3">
        <v>188</v>
      </c>
      <c r="E94" s="5">
        <v>98.4</v>
      </c>
      <c r="G94" s="4" t="s">
        <v>86</v>
      </c>
      <c r="H94" s="3">
        <v>15</v>
      </c>
      <c r="I94" s="5">
        <v>7.9</v>
      </c>
      <c r="J94" s="3">
        <v>186</v>
      </c>
      <c r="K94" s="5">
        <v>97.9</v>
      </c>
      <c r="M94" s="4" t="s">
        <v>86</v>
      </c>
      <c r="N94" s="3">
        <v>8</v>
      </c>
      <c r="O94" s="5">
        <v>4.0999999999999996</v>
      </c>
      <c r="P94" s="3">
        <v>188</v>
      </c>
      <c r="Q94" s="5">
        <v>97.399999999999991</v>
      </c>
      <c r="R94"/>
      <c r="S94" s="4" t="s">
        <v>87</v>
      </c>
      <c r="T94" s="3">
        <v>10</v>
      </c>
      <c r="U94" s="5">
        <v>2.7</v>
      </c>
      <c r="V94" s="3">
        <v>327</v>
      </c>
      <c r="W94" s="5">
        <v>89.6</v>
      </c>
      <c r="Y94" s="4" t="s">
        <v>87</v>
      </c>
      <c r="Z94" s="3">
        <v>0</v>
      </c>
      <c r="AA94" s="5">
        <v>0</v>
      </c>
      <c r="AB94" s="3">
        <v>32</v>
      </c>
      <c r="AC94" s="5">
        <v>100</v>
      </c>
      <c r="AD94" s="22">
        <f>SUM(Z94/Z96)</f>
        <v>0</v>
      </c>
    </row>
    <row r="95" spans="1:30" x14ac:dyDescent="0.15">
      <c r="A95" s="4" t="s">
        <v>87</v>
      </c>
      <c r="B95" s="3">
        <v>2</v>
      </c>
      <c r="C95" s="5">
        <v>1</v>
      </c>
      <c r="D95" s="3">
        <v>190</v>
      </c>
      <c r="E95" s="5">
        <v>99.4</v>
      </c>
      <c r="G95" s="4" t="s">
        <v>87</v>
      </c>
      <c r="H95" s="3">
        <v>1</v>
      </c>
      <c r="I95" s="5">
        <v>0.5</v>
      </c>
      <c r="J95" s="3">
        <v>187</v>
      </c>
      <c r="K95" s="5">
        <v>98.4</v>
      </c>
      <c r="M95" s="4" t="s">
        <v>87</v>
      </c>
      <c r="N95" s="3">
        <v>2</v>
      </c>
      <c r="O95" s="5">
        <v>1</v>
      </c>
      <c r="P95" s="3">
        <v>190</v>
      </c>
      <c r="Q95" s="5">
        <v>98.399999999999991</v>
      </c>
      <c r="R95"/>
      <c r="S95" s="4" t="s">
        <v>8</v>
      </c>
      <c r="T95" s="3">
        <v>38</v>
      </c>
      <c r="U95" s="5">
        <v>10.4</v>
      </c>
      <c r="V95" s="3">
        <v>365</v>
      </c>
      <c r="W95" s="5">
        <v>100</v>
      </c>
      <c r="Y95" s="4" t="s">
        <v>8</v>
      </c>
      <c r="Z95" s="3">
        <v>0</v>
      </c>
      <c r="AA95" s="5">
        <v>0</v>
      </c>
      <c r="AB95" s="3">
        <v>32</v>
      </c>
      <c r="AC95" s="5">
        <v>100</v>
      </c>
    </row>
    <row r="96" spans="1:30" x14ac:dyDescent="0.15">
      <c r="A96" s="4" t="s">
        <v>8</v>
      </c>
      <c r="B96" s="3">
        <v>1</v>
      </c>
      <c r="C96" s="5">
        <v>0.5</v>
      </c>
      <c r="D96" s="3">
        <v>191</v>
      </c>
      <c r="E96" s="5">
        <v>100</v>
      </c>
      <c r="G96" s="4" t="s">
        <v>8</v>
      </c>
      <c r="H96" s="3">
        <v>3</v>
      </c>
      <c r="I96" s="5">
        <v>1.6</v>
      </c>
      <c r="J96" s="3">
        <v>190</v>
      </c>
      <c r="K96" s="5">
        <v>100</v>
      </c>
      <c r="M96" s="4" t="s">
        <v>8</v>
      </c>
      <c r="N96" s="3">
        <v>3</v>
      </c>
      <c r="O96" s="5">
        <v>1.6</v>
      </c>
      <c r="P96" s="3">
        <v>193</v>
      </c>
      <c r="Q96" s="5">
        <v>100</v>
      </c>
      <c r="R96"/>
      <c r="S96" s="4" t="s">
        <v>9</v>
      </c>
      <c r="T96" s="3">
        <v>365</v>
      </c>
      <c r="U96" s="5">
        <v>100</v>
      </c>
      <c r="V96" s="3"/>
      <c r="W96" s="5"/>
      <c r="Y96" s="4" t="s">
        <v>9</v>
      </c>
      <c r="Z96" s="3">
        <v>32</v>
      </c>
      <c r="AA96" s="5">
        <v>100</v>
      </c>
      <c r="AB96" s="3"/>
      <c r="AC96" s="5"/>
    </row>
    <row r="97" spans="1:30" x14ac:dyDescent="0.15">
      <c r="A97" s="4" t="s">
        <v>9</v>
      </c>
      <c r="B97" s="3">
        <v>191</v>
      </c>
      <c r="C97" s="5">
        <v>100</v>
      </c>
      <c r="D97" s="3"/>
      <c r="E97" s="5"/>
      <c r="G97" s="4" t="s">
        <v>9</v>
      </c>
      <c r="H97" s="3">
        <v>190</v>
      </c>
      <c r="I97" s="5">
        <v>100</v>
      </c>
      <c r="J97" s="3"/>
      <c r="K97" s="5"/>
      <c r="M97" s="4" t="s">
        <v>9</v>
      </c>
      <c r="N97" s="3">
        <v>193</v>
      </c>
      <c r="O97" s="5">
        <v>100</v>
      </c>
      <c r="P97" s="3"/>
      <c r="Q97" s="5"/>
      <c r="R97"/>
      <c r="S97" s="4"/>
      <c r="U97" s="1"/>
      <c r="W97" s="1"/>
      <c r="Y97" s="2"/>
      <c r="AA97" s="1"/>
      <c r="AC97" s="1"/>
    </row>
    <row r="98" spans="1:30" x14ac:dyDescent="0.15">
      <c r="A98" s="2"/>
      <c r="C98" s="1"/>
      <c r="E98" s="1"/>
      <c r="G98" s="2"/>
      <c r="I98" s="1"/>
      <c r="K98" s="1"/>
      <c r="M98" s="2"/>
      <c r="O98" s="1"/>
      <c r="Q98" s="1"/>
      <c r="R98"/>
      <c r="S98" s="2"/>
      <c r="U98" s="1"/>
      <c r="W98" s="1"/>
    </row>
    <row r="99" spans="1:30" x14ac:dyDescent="0.15">
      <c r="R99"/>
    </row>
    <row r="100" spans="1:30" x14ac:dyDescent="0.15">
      <c r="R100"/>
    </row>
    <row r="101" spans="1:30" x14ac:dyDescent="0.15">
      <c r="R101"/>
    </row>
    <row r="102" spans="1:30" x14ac:dyDescent="0.15">
      <c r="R102"/>
    </row>
    <row r="103" spans="1:30" x14ac:dyDescent="0.15">
      <c r="R103"/>
    </row>
    <row r="104" spans="1:30" x14ac:dyDescent="0.15">
      <c r="R104"/>
    </row>
    <row r="105" spans="1:30" x14ac:dyDescent="0.15">
      <c r="R105"/>
    </row>
    <row r="106" spans="1:30" x14ac:dyDescent="0.15">
      <c r="R106"/>
      <c r="S106" s="2" t="s">
        <v>73</v>
      </c>
      <c r="Y106" s="2" t="s">
        <v>73</v>
      </c>
    </row>
    <row r="107" spans="1:30" x14ac:dyDescent="0.15">
      <c r="A107" s="2" t="s">
        <v>73</v>
      </c>
      <c r="G107" s="2" t="s">
        <v>73</v>
      </c>
      <c r="M107" s="2" t="s">
        <v>73</v>
      </c>
      <c r="R107"/>
      <c r="S107" s="3"/>
      <c r="T107" s="3" t="s">
        <v>0</v>
      </c>
      <c r="U107" s="3" t="s">
        <v>1</v>
      </c>
      <c r="V107" s="3" t="s">
        <v>2</v>
      </c>
      <c r="W107" s="3" t="s">
        <v>3</v>
      </c>
      <c r="Y107" s="3"/>
      <c r="Z107" s="3" t="s">
        <v>0</v>
      </c>
      <c r="AA107" s="3" t="s">
        <v>1</v>
      </c>
      <c r="AB107" s="3" t="s">
        <v>2</v>
      </c>
      <c r="AC107" s="3" t="s">
        <v>3</v>
      </c>
    </row>
    <row r="108" spans="1:30" x14ac:dyDescent="0.15">
      <c r="A108" s="3"/>
      <c r="B108" s="3" t="s">
        <v>0</v>
      </c>
      <c r="C108" s="3" t="s">
        <v>1</v>
      </c>
      <c r="D108" s="3" t="s">
        <v>2</v>
      </c>
      <c r="E108" s="3" t="s">
        <v>3</v>
      </c>
      <c r="G108" s="3"/>
      <c r="H108" s="3" t="s">
        <v>0</v>
      </c>
      <c r="I108" s="3" t="s">
        <v>1</v>
      </c>
      <c r="J108" s="3" t="s">
        <v>2</v>
      </c>
      <c r="K108" s="3" t="s">
        <v>3</v>
      </c>
      <c r="M108" s="3"/>
      <c r="N108" s="3" t="s">
        <v>0</v>
      </c>
      <c r="O108" s="3" t="s">
        <v>1</v>
      </c>
      <c r="P108" s="3" t="s">
        <v>2</v>
      </c>
      <c r="Q108" s="3" t="s">
        <v>3</v>
      </c>
      <c r="R108"/>
      <c r="S108" s="4" t="s">
        <v>84</v>
      </c>
      <c r="T108" s="3">
        <v>141</v>
      </c>
      <c r="U108" s="5">
        <v>38.6</v>
      </c>
      <c r="V108" s="3">
        <v>141</v>
      </c>
      <c r="W108" s="5">
        <v>38.6</v>
      </c>
      <c r="Y108" s="4" t="s">
        <v>84</v>
      </c>
      <c r="Z108" s="3">
        <v>1</v>
      </c>
      <c r="AA108" s="5">
        <v>3.1</v>
      </c>
      <c r="AB108" s="3">
        <v>1</v>
      </c>
      <c r="AC108" s="5">
        <v>3.1</v>
      </c>
      <c r="AD108" s="22">
        <f>SUM(AB108/Z113)</f>
        <v>3.125E-2</v>
      </c>
    </row>
    <row r="109" spans="1:30" x14ac:dyDescent="0.15">
      <c r="A109" s="4" t="s">
        <v>84</v>
      </c>
      <c r="B109" s="3">
        <v>133</v>
      </c>
      <c r="C109" s="5">
        <v>69.599999999999994</v>
      </c>
      <c r="D109" s="3">
        <v>133</v>
      </c>
      <c r="E109" s="5">
        <v>69.599999999999994</v>
      </c>
      <c r="G109" s="4" t="s">
        <v>84</v>
      </c>
      <c r="H109" s="3">
        <v>121</v>
      </c>
      <c r="I109" s="5">
        <v>63.7</v>
      </c>
      <c r="J109" s="3">
        <v>121</v>
      </c>
      <c r="K109" s="5">
        <v>63.7</v>
      </c>
      <c r="M109" s="4" t="s">
        <v>84</v>
      </c>
      <c r="N109" s="3">
        <v>142</v>
      </c>
      <c r="O109" s="5">
        <v>73.599999999999994</v>
      </c>
      <c r="P109" s="3">
        <v>142</v>
      </c>
      <c r="Q109" s="5">
        <v>73.599999999999994</v>
      </c>
      <c r="R109"/>
      <c r="S109" s="4" t="s">
        <v>85</v>
      </c>
      <c r="T109" s="3">
        <v>173</v>
      </c>
      <c r="U109" s="5">
        <v>47.4</v>
      </c>
      <c r="V109" s="3">
        <v>314</v>
      </c>
      <c r="W109" s="5">
        <v>86</v>
      </c>
      <c r="Y109" s="4" t="s">
        <v>85</v>
      </c>
      <c r="Z109" s="3">
        <v>17</v>
      </c>
      <c r="AA109" s="5">
        <v>53.1</v>
      </c>
      <c r="AB109" s="3">
        <v>18</v>
      </c>
      <c r="AC109" s="5">
        <v>56.2</v>
      </c>
      <c r="AD109" s="22">
        <f>SUM(Z109/Z113)</f>
        <v>0.53125</v>
      </c>
    </row>
    <row r="110" spans="1:30" x14ac:dyDescent="0.15">
      <c r="A110" s="4" t="s">
        <v>85</v>
      </c>
      <c r="B110" s="3">
        <v>49</v>
      </c>
      <c r="C110" s="5">
        <v>25.7</v>
      </c>
      <c r="D110" s="3">
        <v>182</v>
      </c>
      <c r="E110" s="5">
        <v>95.3</v>
      </c>
      <c r="G110" s="4" t="s">
        <v>85</v>
      </c>
      <c r="H110" s="3">
        <v>65</v>
      </c>
      <c r="I110" s="5">
        <v>34.200000000000003</v>
      </c>
      <c r="J110" s="3">
        <v>186</v>
      </c>
      <c r="K110" s="5">
        <v>97.9</v>
      </c>
      <c r="M110" s="4" t="s">
        <v>85</v>
      </c>
      <c r="N110" s="3">
        <v>46</v>
      </c>
      <c r="O110" s="5">
        <v>23.8</v>
      </c>
      <c r="P110" s="3">
        <v>188</v>
      </c>
      <c r="Q110" s="5">
        <v>97.399999999999991</v>
      </c>
      <c r="R110"/>
      <c r="S110" s="4" t="s">
        <v>86</v>
      </c>
      <c r="T110" s="3">
        <v>21</v>
      </c>
      <c r="U110" s="5">
        <v>5.8</v>
      </c>
      <c r="V110" s="3">
        <v>335</v>
      </c>
      <c r="W110" s="5">
        <v>91.8</v>
      </c>
      <c r="Y110" s="4" t="s">
        <v>86</v>
      </c>
      <c r="Z110" s="3">
        <v>11</v>
      </c>
      <c r="AA110" s="5">
        <v>34.4</v>
      </c>
      <c r="AB110" s="3">
        <v>29</v>
      </c>
      <c r="AC110" s="5">
        <v>90.6</v>
      </c>
      <c r="AD110" s="22">
        <f>SUM(Z110/Z113)</f>
        <v>0.34375</v>
      </c>
    </row>
    <row r="111" spans="1:30" x14ac:dyDescent="0.15">
      <c r="A111" s="4" t="s">
        <v>86</v>
      </c>
      <c r="B111" s="3">
        <v>7</v>
      </c>
      <c r="C111" s="5">
        <v>3.7</v>
      </c>
      <c r="D111" s="3">
        <v>189</v>
      </c>
      <c r="E111" s="5">
        <v>99</v>
      </c>
      <c r="G111" s="4" t="s">
        <v>86</v>
      </c>
      <c r="H111" s="3">
        <v>2</v>
      </c>
      <c r="I111" s="5">
        <v>1.1000000000000001</v>
      </c>
      <c r="J111" s="3">
        <v>188</v>
      </c>
      <c r="K111" s="5">
        <v>99</v>
      </c>
      <c r="M111" s="4" t="s">
        <v>86</v>
      </c>
      <c r="N111" s="3">
        <v>4</v>
      </c>
      <c r="O111" s="5">
        <v>2.1</v>
      </c>
      <c r="P111" s="3">
        <v>192</v>
      </c>
      <c r="Q111" s="5">
        <v>99.499999999999986</v>
      </c>
      <c r="R111"/>
      <c r="S111" s="4" t="s">
        <v>87</v>
      </c>
      <c r="T111" s="3">
        <v>3</v>
      </c>
      <c r="U111" s="5">
        <v>0.8</v>
      </c>
      <c r="V111" s="3">
        <v>338</v>
      </c>
      <c r="W111" s="5">
        <v>92.6</v>
      </c>
      <c r="Y111" s="4" t="s">
        <v>87</v>
      </c>
      <c r="Z111" s="3">
        <v>3</v>
      </c>
      <c r="AA111" s="5">
        <v>9.4</v>
      </c>
      <c r="AB111" s="3">
        <v>32</v>
      </c>
      <c r="AC111" s="5">
        <v>100</v>
      </c>
      <c r="AD111" s="22">
        <f>SUM(Z111/Z113)</f>
        <v>9.375E-2</v>
      </c>
    </row>
    <row r="112" spans="1:30" x14ac:dyDescent="0.15">
      <c r="A112" s="4" t="s">
        <v>87</v>
      </c>
      <c r="B112" s="3">
        <v>1</v>
      </c>
      <c r="C112" s="5">
        <v>0.5</v>
      </c>
      <c r="D112" s="3">
        <v>190</v>
      </c>
      <c r="E112" s="5">
        <v>99.5</v>
      </c>
      <c r="G112" s="4" t="s">
        <v>87</v>
      </c>
      <c r="H112" s="3">
        <v>0</v>
      </c>
      <c r="I112" s="5">
        <v>0</v>
      </c>
      <c r="J112" s="3">
        <v>188</v>
      </c>
      <c r="K112" s="5">
        <v>99</v>
      </c>
      <c r="M112" s="4" t="s">
        <v>87</v>
      </c>
      <c r="N112" s="3">
        <v>0</v>
      </c>
      <c r="O112" s="5">
        <v>0</v>
      </c>
      <c r="P112" s="3">
        <v>192</v>
      </c>
      <c r="Q112" s="5">
        <v>99.499999999999986</v>
      </c>
      <c r="R112"/>
      <c r="S112" s="4" t="s">
        <v>8</v>
      </c>
      <c r="T112" s="3">
        <v>27</v>
      </c>
      <c r="U112" s="5">
        <v>7.4</v>
      </c>
      <c r="V112" s="3">
        <v>365</v>
      </c>
      <c r="W112" s="5">
        <v>100</v>
      </c>
      <c r="Y112" s="4" t="s">
        <v>8</v>
      </c>
      <c r="Z112" s="3">
        <v>0</v>
      </c>
      <c r="AA112" s="5">
        <v>0</v>
      </c>
      <c r="AB112" s="3">
        <v>32</v>
      </c>
      <c r="AC112" s="5">
        <v>100</v>
      </c>
    </row>
    <row r="113" spans="1:30" x14ac:dyDescent="0.15">
      <c r="A113" s="4" t="s">
        <v>8</v>
      </c>
      <c r="B113" s="3">
        <v>1</v>
      </c>
      <c r="C113" s="5">
        <v>0.5</v>
      </c>
      <c r="D113" s="3">
        <v>191</v>
      </c>
      <c r="E113" s="5">
        <v>100</v>
      </c>
      <c r="G113" s="4" t="s">
        <v>8</v>
      </c>
      <c r="H113" s="3">
        <v>2</v>
      </c>
      <c r="I113" s="5">
        <v>1.1000000000000001</v>
      </c>
      <c r="J113" s="3">
        <v>190</v>
      </c>
      <c r="K113" s="5">
        <v>100</v>
      </c>
      <c r="M113" s="4" t="s">
        <v>8</v>
      </c>
      <c r="N113" s="3">
        <v>1</v>
      </c>
      <c r="O113" s="5">
        <v>0.5</v>
      </c>
      <c r="P113" s="3">
        <v>193</v>
      </c>
      <c r="Q113" s="5">
        <v>100</v>
      </c>
      <c r="R113"/>
      <c r="S113" s="4" t="s">
        <v>9</v>
      </c>
      <c r="T113" s="3">
        <v>365</v>
      </c>
      <c r="U113" s="5">
        <v>100</v>
      </c>
      <c r="V113" s="3"/>
      <c r="W113" s="5"/>
      <c r="Y113" s="4" t="s">
        <v>9</v>
      </c>
      <c r="Z113" s="3">
        <v>32</v>
      </c>
      <c r="AA113" s="5">
        <v>100</v>
      </c>
      <c r="AB113" s="3"/>
      <c r="AC113" s="5"/>
    </row>
    <row r="114" spans="1:30" x14ac:dyDescent="0.15">
      <c r="A114" s="4" t="s">
        <v>9</v>
      </c>
      <c r="B114" s="3">
        <v>191</v>
      </c>
      <c r="C114" s="5">
        <v>100</v>
      </c>
      <c r="D114" s="3"/>
      <c r="E114" s="5"/>
      <c r="G114" s="4" t="s">
        <v>9</v>
      </c>
      <c r="H114" s="3">
        <v>190</v>
      </c>
      <c r="I114" s="5">
        <v>100</v>
      </c>
      <c r="J114" s="3"/>
      <c r="K114" s="5"/>
      <c r="M114" s="4" t="s">
        <v>9</v>
      </c>
      <c r="N114" s="3">
        <v>193</v>
      </c>
      <c r="O114" s="5">
        <v>100</v>
      </c>
      <c r="P114" s="3"/>
      <c r="Q114" s="5"/>
      <c r="R114"/>
      <c r="S114" s="4"/>
      <c r="U114" s="1"/>
      <c r="W114" s="1"/>
      <c r="Y114" s="2"/>
      <c r="AA114" s="1"/>
      <c r="AC114" s="1"/>
    </row>
    <row r="115" spans="1:30" x14ac:dyDescent="0.15">
      <c r="A115" s="2"/>
      <c r="C115" s="1"/>
      <c r="E115" s="1"/>
      <c r="G115" s="2"/>
      <c r="I115" s="1"/>
      <c r="K115" s="1"/>
      <c r="M115" s="2"/>
      <c r="O115" s="1"/>
      <c r="Q115" s="1"/>
      <c r="R115"/>
      <c r="S115" s="2"/>
      <c r="U115" s="1"/>
      <c r="W115" s="1"/>
    </row>
    <row r="116" spans="1:30" x14ac:dyDescent="0.15">
      <c r="R116"/>
    </row>
    <row r="117" spans="1:30" x14ac:dyDescent="0.15">
      <c r="R117"/>
    </row>
    <row r="118" spans="1:30" x14ac:dyDescent="0.15">
      <c r="R118"/>
    </row>
    <row r="119" spans="1:30" x14ac:dyDescent="0.15">
      <c r="R119"/>
    </row>
    <row r="120" spans="1:30" x14ac:dyDescent="0.15">
      <c r="R120"/>
    </row>
    <row r="121" spans="1:30" x14ac:dyDescent="0.15">
      <c r="R121"/>
    </row>
    <row r="122" spans="1:30" x14ac:dyDescent="0.15">
      <c r="R122"/>
    </row>
    <row r="123" spans="1:30" x14ac:dyDescent="0.15">
      <c r="R123"/>
      <c r="S123" s="2" t="s">
        <v>74</v>
      </c>
      <c r="Y123" s="2" t="s">
        <v>74</v>
      </c>
    </row>
    <row r="124" spans="1:30" x14ac:dyDescent="0.15">
      <c r="A124" s="2" t="s">
        <v>74</v>
      </c>
      <c r="G124" s="2" t="s">
        <v>74</v>
      </c>
      <c r="M124" s="2" t="s">
        <v>74</v>
      </c>
      <c r="R124"/>
      <c r="S124" s="3"/>
      <c r="T124" s="3" t="s">
        <v>0</v>
      </c>
      <c r="U124" s="3" t="s">
        <v>1</v>
      </c>
      <c r="V124" s="3" t="s">
        <v>2</v>
      </c>
      <c r="W124" s="3" t="s">
        <v>3</v>
      </c>
      <c r="Y124" s="3"/>
      <c r="Z124" s="3" t="s">
        <v>0</v>
      </c>
      <c r="AA124" s="3" t="s">
        <v>1</v>
      </c>
      <c r="AB124" s="3" t="s">
        <v>2</v>
      </c>
      <c r="AC124" s="3" t="s">
        <v>3</v>
      </c>
    </row>
    <row r="125" spans="1:30" x14ac:dyDescent="0.15">
      <c r="A125" s="3"/>
      <c r="B125" s="3" t="s">
        <v>0</v>
      </c>
      <c r="C125" s="3" t="s">
        <v>1</v>
      </c>
      <c r="D125" s="3" t="s">
        <v>2</v>
      </c>
      <c r="E125" s="3" t="s">
        <v>3</v>
      </c>
      <c r="G125" s="3"/>
      <c r="H125" s="3" t="s">
        <v>0</v>
      </c>
      <c r="I125" s="3" t="s">
        <v>1</v>
      </c>
      <c r="J125" s="3" t="s">
        <v>2</v>
      </c>
      <c r="K125" s="3" t="s">
        <v>3</v>
      </c>
      <c r="M125" s="3"/>
      <c r="N125" s="3" t="s">
        <v>0</v>
      </c>
      <c r="O125" s="3" t="s">
        <v>1</v>
      </c>
      <c r="P125" s="3" t="s">
        <v>2</v>
      </c>
      <c r="Q125" s="3" t="s">
        <v>3</v>
      </c>
      <c r="R125"/>
      <c r="S125" s="4" t="s">
        <v>84</v>
      </c>
      <c r="T125" s="3">
        <v>51</v>
      </c>
      <c r="U125" s="5">
        <v>14</v>
      </c>
      <c r="V125" s="3">
        <v>51</v>
      </c>
      <c r="W125" s="5">
        <v>14</v>
      </c>
      <c r="Y125" s="4" t="s">
        <v>84</v>
      </c>
      <c r="Z125" s="3">
        <v>2</v>
      </c>
      <c r="AA125" s="5">
        <v>6.3</v>
      </c>
      <c r="AB125" s="3">
        <v>2</v>
      </c>
      <c r="AC125" s="5">
        <v>6.3</v>
      </c>
      <c r="AD125" s="22">
        <f>SUM(AB125/Z130)</f>
        <v>6.25E-2</v>
      </c>
    </row>
    <row r="126" spans="1:30" x14ac:dyDescent="0.15">
      <c r="A126" s="4" t="s">
        <v>84</v>
      </c>
      <c r="B126" s="3">
        <v>63</v>
      </c>
      <c r="C126" s="5">
        <v>33</v>
      </c>
      <c r="D126" s="3">
        <v>63</v>
      </c>
      <c r="E126" s="5">
        <v>33</v>
      </c>
      <c r="G126" s="4" t="s">
        <v>84</v>
      </c>
      <c r="H126" s="3">
        <v>54</v>
      </c>
      <c r="I126" s="5">
        <v>28.4</v>
      </c>
      <c r="J126" s="3">
        <v>54</v>
      </c>
      <c r="K126" s="5">
        <v>28.4</v>
      </c>
      <c r="M126" s="4" t="s">
        <v>84</v>
      </c>
      <c r="N126" s="3">
        <v>50</v>
      </c>
      <c r="O126" s="5">
        <v>25.9</v>
      </c>
      <c r="P126" s="3">
        <v>50</v>
      </c>
      <c r="Q126" s="5">
        <v>25.9</v>
      </c>
      <c r="R126"/>
      <c r="S126" s="4" t="s">
        <v>85</v>
      </c>
      <c r="T126" s="3">
        <v>176</v>
      </c>
      <c r="U126" s="5">
        <v>48.2</v>
      </c>
      <c r="V126" s="3">
        <v>227</v>
      </c>
      <c r="W126" s="5">
        <v>62.2</v>
      </c>
      <c r="Y126" s="4" t="s">
        <v>85</v>
      </c>
      <c r="Z126" s="3">
        <v>27</v>
      </c>
      <c r="AA126" s="5">
        <v>84.4</v>
      </c>
      <c r="AB126" s="3">
        <v>29</v>
      </c>
      <c r="AC126" s="5">
        <v>90.7</v>
      </c>
      <c r="AD126" s="22">
        <f>SUM(Z126/Z130)</f>
        <v>0.84375</v>
      </c>
    </row>
    <row r="127" spans="1:30" x14ac:dyDescent="0.15">
      <c r="A127" s="4" t="s">
        <v>85</v>
      </c>
      <c r="B127" s="3">
        <v>89</v>
      </c>
      <c r="C127" s="5">
        <v>46.6</v>
      </c>
      <c r="D127" s="3">
        <v>152</v>
      </c>
      <c r="E127" s="5">
        <v>79.599999999999994</v>
      </c>
      <c r="G127" s="4" t="s">
        <v>85</v>
      </c>
      <c r="H127" s="3">
        <v>103</v>
      </c>
      <c r="I127" s="5">
        <v>54.2</v>
      </c>
      <c r="J127" s="3">
        <v>157</v>
      </c>
      <c r="K127" s="5">
        <v>82.6</v>
      </c>
      <c r="M127" s="4" t="s">
        <v>85</v>
      </c>
      <c r="N127" s="3">
        <v>117</v>
      </c>
      <c r="O127" s="5">
        <v>60.6</v>
      </c>
      <c r="P127" s="3">
        <v>167</v>
      </c>
      <c r="Q127" s="5">
        <v>86.5</v>
      </c>
      <c r="R127"/>
      <c r="S127" s="4" t="s">
        <v>86</v>
      </c>
      <c r="T127" s="3">
        <v>56</v>
      </c>
      <c r="U127" s="5">
        <v>15.3</v>
      </c>
      <c r="V127" s="3">
        <v>283</v>
      </c>
      <c r="W127" s="5">
        <v>77.5</v>
      </c>
      <c r="Y127" s="4" t="s">
        <v>86</v>
      </c>
      <c r="Z127" s="3">
        <v>2</v>
      </c>
      <c r="AA127" s="5">
        <v>6.3</v>
      </c>
      <c r="AB127" s="3">
        <v>31</v>
      </c>
      <c r="AC127" s="5">
        <v>97</v>
      </c>
      <c r="AD127" s="22">
        <f>SUM(Z127/Z130)</f>
        <v>6.25E-2</v>
      </c>
    </row>
    <row r="128" spans="1:30" x14ac:dyDescent="0.15">
      <c r="A128" s="4" t="s">
        <v>86</v>
      </c>
      <c r="B128" s="3">
        <v>26</v>
      </c>
      <c r="C128" s="5">
        <v>13.6</v>
      </c>
      <c r="D128" s="3">
        <v>178</v>
      </c>
      <c r="E128" s="5">
        <v>93.199999999999989</v>
      </c>
      <c r="G128" s="4" t="s">
        <v>86</v>
      </c>
      <c r="H128" s="3">
        <v>21</v>
      </c>
      <c r="I128" s="5">
        <v>11.1</v>
      </c>
      <c r="J128" s="3">
        <v>178</v>
      </c>
      <c r="K128" s="5">
        <v>93.699999999999989</v>
      </c>
      <c r="M128" s="4" t="s">
        <v>86</v>
      </c>
      <c r="N128" s="3">
        <v>22</v>
      </c>
      <c r="O128" s="5">
        <v>11.4</v>
      </c>
      <c r="P128" s="3">
        <v>189</v>
      </c>
      <c r="Q128" s="5">
        <v>97.9</v>
      </c>
      <c r="R128"/>
      <c r="S128" s="4" t="s">
        <v>87</v>
      </c>
      <c r="T128" s="3">
        <v>5</v>
      </c>
      <c r="U128" s="5">
        <v>1.4</v>
      </c>
      <c r="V128" s="3">
        <v>288</v>
      </c>
      <c r="W128" s="5">
        <v>78.900000000000006</v>
      </c>
      <c r="Y128" s="4" t="s">
        <v>87</v>
      </c>
      <c r="Z128" s="3">
        <v>1</v>
      </c>
      <c r="AA128" s="5">
        <v>3.1</v>
      </c>
      <c r="AB128" s="3">
        <v>32</v>
      </c>
      <c r="AC128" s="5">
        <v>100</v>
      </c>
      <c r="AD128" s="22">
        <f>SUM(Z128/Z130)</f>
        <v>3.125E-2</v>
      </c>
    </row>
    <row r="129" spans="1:30" x14ac:dyDescent="0.15">
      <c r="A129" s="4" t="s">
        <v>87</v>
      </c>
      <c r="B129" s="3">
        <v>11</v>
      </c>
      <c r="C129" s="5">
        <v>5.8</v>
      </c>
      <c r="D129" s="3">
        <v>189</v>
      </c>
      <c r="E129" s="5">
        <v>98.999999999999986</v>
      </c>
      <c r="G129" s="4" t="s">
        <v>87</v>
      </c>
      <c r="H129" s="3">
        <v>8</v>
      </c>
      <c r="I129" s="5">
        <v>4.2</v>
      </c>
      <c r="J129" s="3">
        <v>186</v>
      </c>
      <c r="K129" s="5">
        <v>97.899999999999991</v>
      </c>
      <c r="M129" s="4" t="s">
        <v>87</v>
      </c>
      <c r="N129" s="3">
        <v>2</v>
      </c>
      <c r="O129" s="5">
        <v>1</v>
      </c>
      <c r="P129" s="3">
        <v>191</v>
      </c>
      <c r="Q129" s="5">
        <v>98.9</v>
      </c>
      <c r="R129"/>
      <c r="S129" s="4" t="s">
        <v>8</v>
      </c>
      <c r="T129" s="3">
        <v>77</v>
      </c>
      <c r="U129" s="5">
        <v>21.1</v>
      </c>
      <c r="V129" s="3">
        <v>365</v>
      </c>
      <c r="W129" s="5">
        <v>100</v>
      </c>
      <c r="Y129" s="4" t="s">
        <v>8</v>
      </c>
      <c r="Z129" s="3">
        <v>0</v>
      </c>
      <c r="AA129" s="5">
        <v>0</v>
      </c>
      <c r="AB129" s="3">
        <v>32</v>
      </c>
      <c r="AC129" s="5">
        <v>100</v>
      </c>
    </row>
    <row r="130" spans="1:30" x14ac:dyDescent="0.15">
      <c r="A130" s="4" t="s">
        <v>8</v>
      </c>
      <c r="B130" s="3">
        <v>2</v>
      </c>
      <c r="C130" s="5">
        <v>1</v>
      </c>
      <c r="D130" s="3">
        <v>191</v>
      </c>
      <c r="E130" s="5">
        <v>100</v>
      </c>
      <c r="G130" s="4" t="s">
        <v>8</v>
      </c>
      <c r="H130" s="3">
        <v>4</v>
      </c>
      <c r="I130" s="5">
        <v>2.1</v>
      </c>
      <c r="J130" s="3">
        <v>190</v>
      </c>
      <c r="K130" s="5">
        <v>100</v>
      </c>
      <c r="M130" s="4" t="s">
        <v>8</v>
      </c>
      <c r="N130" s="3">
        <v>2</v>
      </c>
      <c r="O130" s="5">
        <v>1</v>
      </c>
      <c r="P130" s="3">
        <v>193</v>
      </c>
      <c r="Q130" s="5">
        <v>100</v>
      </c>
      <c r="R130"/>
      <c r="S130" s="4" t="s">
        <v>9</v>
      </c>
      <c r="T130" s="3">
        <v>365</v>
      </c>
      <c r="U130" s="5">
        <v>100</v>
      </c>
      <c r="V130" s="3"/>
      <c r="W130" s="5"/>
      <c r="Y130" s="4" t="s">
        <v>9</v>
      </c>
      <c r="Z130" s="3">
        <v>32</v>
      </c>
      <c r="AA130" s="5">
        <v>100</v>
      </c>
      <c r="AB130" s="3"/>
      <c r="AC130" s="5"/>
    </row>
    <row r="131" spans="1:30" x14ac:dyDescent="0.15">
      <c r="A131" s="4" t="s">
        <v>9</v>
      </c>
      <c r="B131" s="3">
        <v>191</v>
      </c>
      <c r="C131" s="5">
        <v>100</v>
      </c>
      <c r="D131" s="3"/>
      <c r="E131" s="5"/>
      <c r="G131" s="4" t="s">
        <v>9</v>
      </c>
      <c r="H131" s="3">
        <v>190</v>
      </c>
      <c r="I131" s="5">
        <v>100</v>
      </c>
      <c r="J131" s="3"/>
      <c r="K131" s="5"/>
      <c r="M131" s="4" t="s">
        <v>9</v>
      </c>
      <c r="N131" s="3">
        <v>193</v>
      </c>
      <c r="O131" s="5">
        <v>100</v>
      </c>
      <c r="P131" s="3"/>
      <c r="Q131" s="5"/>
      <c r="R131"/>
      <c r="S131" s="4"/>
      <c r="U131" s="1"/>
      <c r="W131" s="1"/>
      <c r="Y131" s="2"/>
      <c r="AA131" s="1"/>
      <c r="AC131" s="1"/>
    </row>
    <row r="132" spans="1:30" x14ac:dyDescent="0.15">
      <c r="A132" s="2"/>
      <c r="C132" s="1"/>
      <c r="E132" s="1"/>
      <c r="G132" s="2"/>
      <c r="I132" s="1"/>
      <c r="K132" s="1"/>
      <c r="M132" s="2"/>
      <c r="O132" s="1"/>
      <c r="Q132" s="1"/>
      <c r="R132"/>
      <c r="S132" s="2"/>
      <c r="U132" s="1"/>
      <c r="W132" s="1"/>
    </row>
    <row r="133" spans="1:30" x14ac:dyDescent="0.15">
      <c r="R133"/>
    </row>
    <row r="134" spans="1:30" x14ac:dyDescent="0.15">
      <c r="R134"/>
    </row>
    <row r="135" spans="1:30" x14ac:dyDescent="0.15">
      <c r="R135"/>
    </row>
    <row r="136" spans="1:30" x14ac:dyDescent="0.15">
      <c r="R136"/>
    </row>
    <row r="137" spans="1:30" x14ac:dyDescent="0.15">
      <c r="R137"/>
    </row>
    <row r="138" spans="1:30" x14ac:dyDescent="0.15">
      <c r="R138"/>
    </row>
    <row r="139" spans="1:30" x14ac:dyDescent="0.15">
      <c r="R139"/>
    </row>
    <row r="140" spans="1:30" x14ac:dyDescent="0.15">
      <c r="R140"/>
      <c r="S140" s="2" t="s">
        <v>75</v>
      </c>
      <c r="Y140" s="2" t="s">
        <v>75</v>
      </c>
    </row>
    <row r="141" spans="1:30" x14ac:dyDescent="0.15">
      <c r="A141" s="2" t="s">
        <v>75</v>
      </c>
      <c r="G141" s="2" t="s">
        <v>75</v>
      </c>
      <c r="M141" s="2" t="s">
        <v>75</v>
      </c>
      <c r="R141"/>
      <c r="S141" s="3"/>
      <c r="T141" s="3" t="s">
        <v>0</v>
      </c>
      <c r="U141" s="3" t="s">
        <v>1</v>
      </c>
      <c r="V141" s="3" t="s">
        <v>2</v>
      </c>
      <c r="W141" s="3" t="s">
        <v>3</v>
      </c>
      <c r="Y141" s="3"/>
      <c r="Z141" s="3" t="s">
        <v>0</v>
      </c>
      <c r="AA141" s="3" t="s">
        <v>1</v>
      </c>
      <c r="AB141" s="3" t="s">
        <v>2</v>
      </c>
      <c r="AC141" s="3" t="s">
        <v>3</v>
      </c>
    </row>
    <row r="142" spans="1:30" x14ac:dyDescent="0.15">
      <c r="A142" s="3"/>
      <c r="B142" s="3" t="s">
        <v>0</v>
      </c>
      <c r="C142" s="3" t="s">
        <v>1</v>
      </c>
      <c r="D142" s="3" t="s">
        <v>2</v>
      </c>
      <c r="E142" s="3" t="s">
        <v>3</v>
      </c>
      <c r="G142" s="3"/>
      <c r="H142" s="3" t="s">
        <v>0</v>
      </c>
      <c r="I142" s="3" t="s">
        <v>1</v>
      </c>
      <c r="J142" s="3" t="s">
        <v>2</v>
      </c>
      <c r="K142" s="3" t="s">
        <v>3</v>
      </c>
      <c r="M142" s="3"/>
      <c r="N142" s="3" t="s">
        <v>0</v>
      </c>
      <c r="O142" s="3" t="s">
        <v>1</v>
      </c>
      <c r="P142" s="3" t="s">
        <v>2</v>
      </c>
      <c r="Q142" s="3" t="s">
        <v>3</v>
      </c>
      <c r="R142"/>
      <c r="S142" s="4" t="s">
        <v>84</v>
      </c>
      <c r="T142" s="3">
        <v>227</v>
      </c>
      <c r="U142" s="5">
        <v>62.2</v>
      </c>
      <c r="V142" s="3">
        <v>227</v>
      </c>
      <c r="W142" s="5">
        <v>62.2</v>
      </c>
      <c r="Y142" s="4" t="s">
        <v>84</v>
      </c>
      <c r="Z142" s="3">
        <v>7</v>
      </c>
      <c r="AA142" s="5">
        <v>21.9</v>
      </c>
      <c r="AB142" s="3">
        <v>7</v>
      </c>
      <c r="AC142" s="5">
        <v>21.9</v>
      </c>
      <c r="AD142" s="22">
        <f>SUM(AB142/Z147)</f>
        <v>0.21875</v>
      </c>
    </row>
    <row r="143" spans="1:30" x14ac:dyDescent="0.15">
      <c r="A143" s="4" t="s">
        <v>84</v>
      </c>
      <c r="B143" s="3">
        <v>162</v>
      </c>
      <c r="C143" s="5">
        <v>84.8</v>
      </c>
      <c r="D143" s="3">
        <v>162</v>
      </c>
      <c r="E143" s="5">
        <v>84.8</v>
      </c>
      <c r="G143" s="4" t="s">
        <v>84</v>
      </c>
      <c r="H143" s="3">
        <v>160</v>
      </c>
      <c r="I143" s="5">
        <v>84.2</v>
      </c>
      <c r="J143" s="3">
        <v>160</v>
      </c>
      <c r="K143" s="5">
        <v>84.2</v>
      </c>
      <c r="M143" s="4" t="s">
        <v>84</v>
      </c>
      <c r="N143" s="3">
        <v>153</v>
      </c>
      <c r="O143" s="5">
        <v>79.3</v>
      </c>
      <c r="P143" s="3">
        <v>153</v>
      </c>
      <c r="Q143" s="5">
        <v>79.3</v>
      </c>
      <c r="R143"/>
      <c r="S143" s="4" t="s">
        <v>85</v>
      </c>
      <c r="T143" s="3">
        <v>102</v>
      </c>
      <c r="U143" s="5">
        <v>27.9</v>
      </c>
      <c r="V143" s="3">
        <v>329</v>
      </c>
      <c r="W143" s="5">
        <v>90.1</v>
      </c>
      <c r="Y143" s="4" t="s">
        <v>85</v>
      </c>
      <c r="Z143" s="3">
        <v>23</v>
      </c>
      <c r="AA143" s="5">
        <v>71.900000000000006</v>
      </c>
      <c r="AB143" s="3">
        <v>30</v>
      </c>
      <c r="AC143" s="5">
        <v>93.800000000000011</v>
      </c>
      <c r="AD143" s="22">
        <f>SUM(Z143/Z147)</f>
        <v>0.71875</v>
      </c>
    </row>
    <row r="144" spans="1:30" x14ac:dyDescent="0.15">
      <c r="A144" s="4" t="s">
        <v>85</v>
      </c>
      <c r="B144" s="3">
        <v>19</v>
      </c>
      <c r="C144" s="5">
        <v>9.9</v>
      </c>
      <c r="D144" s="3">
        <v>181</v>
      </c>
      <c r="E144" s="5">
        <v>94.7</v>
      </c>
      <c r="G144" s="4" t="s">
        <v>85</v>
      </c>
      <c r="H144" s="3">
        <v>23</v>
      </c>
      <c r="I144" s="5">
        <v>12.1</v>
      </c>
      <c r="J144" s="3">
        <v>183</v>
      </c>
      <c r="K144" s="5">
        <v>96.3</v>
      </c>
      <c r="M144" s="4" t="s">
        <v>85</v>
      </c>
      <c r="N144" s="3">
        <v>31</v>
      </c>
      <c r="O144" s="5">
        <v>16.100000000000001</v>
      </c>
      <c r="P144" s="3">
        <v>184</v>
      </c>
      <c r="Q144" s="5">
        <v>95.4</v>
      </c>
      <c r="R144"/>
      <c r="S144" s="4" t="s">
        <v>86</v>
      </c>
      <c r="T144" s="3">
        <v>12</v>
      </c>
      <c r="U144" s="5">
        <v>3.3</v>
      </c>
      <c r="V144" s="3">
        <v>341</v>
      </c>
      <c r="W144" s="5">
        <v>93.399999999999991</v>
      </c>
      <c r="Y144" s="4" t="s">
        <v>86</v>
      </c>
      <c r="Z144" s="3">
        <v>2</v>
      </c>
      <c r="AA144" s="5">
        <v>6.3</v>
      </c>
      <c r="AB144" s="3">
        <v>32</v>
      </c>
      <c r="AC144" s="5">
        <v>100</v>
      </c>
      <c r="AD144" s="22">
        <f>SUM(Z144/Z147)</f>
        <v>6.25E-2</v>
      </c>
    </row>
    <row r="145" spans="1:30" x14ac:dyDescent="0.15">
      <c r="A145" s="4" t="s">
        <v>86</v>
      </c>
      <c r="B145" s="3">
        <v>8</v>
      </c>
      <c r="C145" s="5">
        <v>4.2</v>
      </c>
      <c r="D145" s="3">
        <v>189</v>
      </c>
      <c r="E145" s="5">
        <v>98.9</v>
      </c>
      <c r="G145" s="4" t="s">
        <v>86</v>
      </c>
      <c r="H145" s="3">
        <v>3</v>
      </c>
      <c r="I145" s="5">
        <v>1.6</v>
      </c>
      <c r="J145" s="3">
        <v>186</v>
      </c>
      <c r="K145" s="5">
        <v>97.899999999999991</v>
      </c>
      <c r="M145" s="4" t="s">
        <v>86</v>
      </c>
      <c r="N145" s="3">
        <v>7</v>
      </c>
      <c r="O145" s="5">
        <v>3.6</v>
      </c>
      <c r="P145" s="3">
        <v>191</v>
      </c>
      <c r="Q145" s="5">
        <v>99</v>
      </c>
      <c r="R145"/>
      <c r="S145" s="4" t="s">
        <v>87</v>
      </c>
      <c r="T145" s="3">
        <v>6</v>
      </c>
      <c r="U145" s="5">
        <v>1.6</v>
      </c>
      <c r="V145" s="3">
        <v>347</v>
      </c>
      <c r="W145" s="5">
        <v>94.999999999999986</v>
      </c>
      <c r="Y145" s="4" t="s">
        <v>87</v>
      </c>
      <c r="Z145" s="3">
        <v>0</v>
      </c>
      <c r="AA145" s="5">
        <v>0</v>
      </c>
      <c r="AB145" s="3">
        <v>32</v>
      </c>
      <c r="AC145" s="5">
        <v>100</v>
      </c>
      <c r="AD145" s="22">
        <f>SUM(Z145/Z147)</f>
        <v>0</v>
      </c>
    </row>
    <row r="146" spans="1:30" x14ac:dyDescent="0.15">
      <c r="A146" s="4" t="s">
        <v>87</v>
      </c>
      <c r="B146" s="3">
        <v>1</v>
      </c>
      <c r="C146" s="5">
        <v>0.5</v>
      </c>
      <c r="D146" s="3">
        <v>190</v>
      </c>
      <c r="E146" s="5">
        <v>99.4</v>
      </c>
      <c r="G146" s="4" t="s">
        <v>87</v>
      </c>
      <c r="H146" s="3">
        <v>1</v>
      </c>
      <c r="I146" s="5">
        <v>0.5</v>
      </c>
      <c r="J146" s="3">
        <v>187</v>
      </c>
      <c r="K146" s="5">
        <v>98.399999999999991</v>
      </c>
      <c r="M146" s="4" t="s">
        <v>87</v>
      </c>
      <c r="N146" s="3">
        <v>1</v>
      </c>
      <c r="O146" s="5">
        <v>0.5</v>
      </c>
      <c r="P146" s="3">
        <v>192</v>
      </c>
      <c r="Q146" s="5">
        <v>99.5</v>
      </c>
      <c r="R146"/>
      <c r="S146" s="4" t="s">
        <v>8</v>
      </c>
      <c r="T146" s="3">
        <v>18</v>
      </c>
      <c r="U146" s="5">
        <v>4.9000000000000004</v>
      </c>
      <c r="V146" s="3">
        <v>365</v>
      </c>
      <c r="W146" s="5">
        <v>100</v>
      </c>
      <c r="Y146" s="4" t="s">
        <v>8</v>
      </c>
      <c r="Z146" s="3">
        <v>0</v>
      </c>
      <c r="AA146" s="5">
        <v>0</v>
      </c>
      <c r="AB146" s="3">
        <v>32</v>
      </c>
      <c r="AC146" s="5">
        <v>100</v>
      </c>
    </row>
    <row r="147" spans="1:30" x14ac:dyDescent="0.15">
      <c r="A147" s="4" t="s">
        <v>8</v>
      </c>
      <c r="B147" s="3">
        <v>1</v>
      </c>
      <c r="C147" s="5">
        <v>0.5</v>
      </c>
      <c r="D147" s="3">
        <v>191</v>
      </c>
      <c r="E147" s="5">
        <v>100</v>
      </c>
      <c r="G147" s="4" t="s">
        <v>8</v>
      </c>
      <c r="H147" s="3">
        <v>3</v>
      </c>
      <c r="I147" s="5">
        <v>1.6</v>
      </c>
      <c r="J147" s="3">
        <v>190</v>
      </c>
      <c r="K147" s="5">
        <v>100</v>
      </c>
      <c r="M147" s="4" t="s">
        <v>8</v>
      </c>
      <c r="N147" s="3">
        <v>1</v>
      </c>
      <c r="O147" s="5">
        <v>0.5</v>
      </c>
      <c r="P147" s="3">
        <v>193</v>
      </c>
      <c r="Q147" s="5">
        <v>100</v>
      </c>
      <c r="R147"/>
      <c r="S147" s="4" t="s">
        <v>9</v>
      </c>
      <c r="T147" s="3">
        <v>365</v>
      </c>
      <c r="U147" s="5">
        <v>100</v>
      </c>
      <c r="V147" s="3"/>
      <c r="W147" s="5"/>
      <c r="Y147" s="4" t="s">
        <v>9</v>
      </c>
      <c r="Z147" s="3">
        <v>32</v>
      </c>
      <c r="AA147" s="5">
        <v>100</v>
      </c>
      <c r="AB147" s="3"/>
      <c r="AC147" s="5"/>
    </row>
    <row r="148" spans="1:30" x14ac:dyDescent="0.15">
      <c r="A148" s="4" t="s">
        <v>9</v>
      </c>
      <c r="B148" s="3">
        <v>191</v>
      </c>
      <c r="C148" s="5">
        <v>100</v>
      </c>
      <c r="D148" s="3"/>
      <c r="E148" s="5"/>
      <c r="G148" s="4" t="s">
        <v>9</v>
      </c>
      <c r="H148" s="3">
        <v>190</v>
      </c>
      <c r="I148" s="5">
        <v>100</v>
      </c>
      <c r="J148" s="3"/>
      <c r="K148" s="5"/>
      <c r="M148" s="4" t="s">
        <v>9</v>
      </c>
      <c r="N148" s="3">
        <v>193</v>
      </c>
      <c r="O148" s="5">
        <v>100</v>
      </c>
      <c r="P148" s="3"/>
      <c r="Q148" s="5"/>
      <c r="R148"/>
      <c r="S148" s="4"/>
      <c r="T148" s="3"/>
      <c r="U148" s="5"/>
      <c r="V148" s="3"/>
      <c r="W148" s="5"/>
      <c r="Y148" s="2"/>
      <c r="AA148" s="1"/>
      <c r="AC148" s="1"/>
    </row>
    <row r="149" spans="1:30" x14ac:dyDescent="0.15">
      <c r="A149" s="2"/>
      <c r="C149" s="1"/>
      <c r="E149" s="1"/>
      <c r="G149" s="2"/>
      <c r="I149" s="1"/>
      <c r="K149" s="1"/>
      <c r="M149" s="2"/>
      <c r="O149" s="1"/>
      <c r="Q149" s="1"/>
      <c r="R149"/>
      <c r="S149" s="2"/>
      <c r="U149" s="1"/>
      <c r="W149" s="1"/>
    </row>
    <row r="150" spans="1:30" x14ac:dyDescent="0.15">
      <c r="R150"/>
    </row>
    <row r="151" spans="1:30" x14ac:dyDescent="0.15">
      <c r="R151"/>
    </row>
    <row r="152" spans="1:30" x14ac:dyDescent="0.15">
      <c r="R152"/>
    </row>
    <row r="153" spans="1:30" x14ac:dyDescent="0.15">
      <c r="R153"/>
    </row>
    <row r="154" spans="1:30" x14ac:dyDescent="0.15">
      <c r="R154"/>
    </row>
    <row r="155" spans="1:30" x14ac:dyDescent="0.15">
      <c r="R155"/>
    </row>
    <row r="156" spans="1:30" x14ac:dyDescent="0.15">
      <c r="R156"/>
    </row>
    <row r="157" spans="1:30" x14ac:dyDescent="0.15">
      <c r="R157"/>
      <c r="S157" s="2" t="s">
        <v>88</v>
      </c>
      <c r="Y157" s="2" t="s">
        <v>88</v>
      </c>
    </row>
    <row r="158" spans="1:30" x14ac:dyDescent="0.15">
      <c r="A158" s="2" t="s">
        <v>88</v>
      </c>
      <c r="G158" s="2" t="s">
        <v>88</v>
      </c>
      <c r="M158" s="2" t="s">
        <v>88</v>
      </c>
      <c r="R158"/>
      <c r="S158" s="3"/>
      <c r="T158" s="3" t="s">
        <v>0</v>
      </c>
      <c r="U158" s="3" t="s">
        <v>1</v>
      </c>
      <c r="V158" s="3" t="s">
        <v>2</v>
      </c>
      <c r="W158" s="3" t="s">
        <v>3</v>
      </c>
      <c r="Y158" s="3"/>
      <c r="Z158" s="3" t="s">
        <v>0</v>
      </c>
      <c r="AA158" s="3" t="s">
        <v>1</v>
      </c>
      <c r="AB158" s="3" t="s">
        <v>2</v>
      </c>
      <c r="AC158" s="3" t="s">
        <v>3</v>
      </c>
    </row>
    <row r="159" spans="1:30" x14ac:dyDescent="0.15">
      <c r="A159" s="3"/>
      <c r="B159" s="3" t="s">
        <v>0</v>
      </c>
      <c r="C159" s="3" t="s">
        <v>1</v>
      </c>
      <c r="D159" s="3" t="s">
        <v>2</v>
      </c>
      <c r="E159" s="3" t="s">
        <v>3</v>
      </c>
      <c r="G159" s="3"/>
      <c r="H159" s="3" t="s">
        <v>0</v>
      </c>
      <c r="I159" s="3" t="s">
        <v>1</v>
      </c>
      <c r="J159" s="3" t="s">
        <v>2</v>
      </c>
      <c r="K159" s="3" t="s">
        <v>3</v>
      </c>
      <c r="M159" s="3"/>
      <c r="N159" s="3" t="s">
        <v>0</v>
      </c>
      <c r="O159" s="3" t="s">
        <v>1</v>
      </c>
      <c r="P159" s="3" t="s">
        <v>2</v>
      </c>
      <c r="Q159" s="3" t="s">
        <v>3</v>
      </c>
      <c r="R159"/>
      <c r="S159" s="4" t="s">
        <v>84</v>
      </c>
      <c r="T159" s="3">
        <v>179</v>
      </c>
      <c r="U159" s="5">
        <v>49</v>
      </c>
      <c r="V159" s="3">
        <v>179</v>
      </c>
      <c r="W159" s="5">
        <v>49</v>
      </c>
      <c r="Y159" s="4" t="s">
        <v>84</v>
      </c>
      <c r="Z159" s="3">
        <v>9</v>
      </c>
      <c r="AA159" s="5">
        <v>28.1</v>
      </c>
      <c r="AB159" s="3">
        <v>9</v>
      </c>
      <c r="AC159" s="5">
        <v>28.1</v>
      </c>
      <c r="AD159" s="22">
        <f>SUM(AB159/Z164)</f>
        <v>0.28125</v>
      </c>
    </row>
    <row r="160" spans="1:30" x14ac:dyDescent="0.15">
      <c r="A160" s="4" t="s">
        <v>84</v>
      </c>
      <c r="B160" s="3">
        <v>116</v>
      </c>
      <c r="C160" s="5">
        <v>60.7</v>
      </c>
      <c r="D160" s="3">
        <v>116</v>
      </c>
      <c r="E160" s="5">
        <v>60.7</v>
      </c>
      <c r="G160" s="4" t="s">
        <v>84</v>
      </c>
      <c r="H160" s="3">
        <v>94</v>
      </c>
      <c r="I160" s="5">
        <v>49.5</v>
      </c>
      <c r="J160" s="3">
        <v>94</v>
      </c>
      <c r="K160" s="5">
        <v>49.5</v>
      </c>
      <c r="M160" s="4" t="s">
        <v>84</v>
      </c>
      <c r="N160" s="3">
        <v>78</v>
      </c>
      <c r="O160" s="5">
        <v>40.4</v>
      </c>
      <c r="P160" s="3">
        <v>78</v>
      </c>
      <c r="Q160" s="5">
        <v>40.4</v>
      </c>
      <c r="R160"/>
      <c r="S160" s="4" t="s">
        <v>85</v>
      </c>
      <c r="T160" s="3">
        <v>97</v>
      </c>
      <c r="U160" s="5">
        <v>26.6</v>
      </c>
      <c r="V160" s="3">
        <v>276</v>
      </c>
      <c r="W160" s="5">
        <v>75.599999999999994</v>
      </c>
      <c r="Y160" s="4" t="s">
        <v>85</v>
      </c>
      <c r="Z160" s="3">
        <v>23</v>
      </c>
      <c r="AA160" s="5">
        <v>71.900000000000006</v>
      </c>
      <c r="AB160" s="3">
        <v>32</v>
      </c>
      <c r="AC160" s="5">
        <v>100</v>
      </c>
      <c r="AD160" s="22">
        <f>SUM(Z160/Z164)</f>
        <v>0.71875</v>
      </c>
    </row>
    <row r="161" spans="1:30" x14ac:dyDescent="0.15">
      <c r="A161" s="4" t="s">
        <v>85</v>
      </c>
      <c r="B161" s="3">
        <v>42</v>
      </c>
      <c r="C161" s="5">
        <v>22</v>
      </c>
      <c r="D161" s="3">
        <v>158</v>
      </c>
      <c r="E161" s="5">
        <v>82.7</v>
      </c>
      <c r="G161" s="4" t="s">
        <v>85</v>
      </c>
      <c r="H161" s="3">
        <v>64</v>
      </c>
      <c r="I161" s="5">
        <v>33.700000000000003</v>
      </c>
      <c r="J161" s="3">
        <v>158</v>
      </c>
      <c r="K161" s="5">
        <v>83.2</v>
      </c>
      <c r="M161" s="4" t="s">
        <v>85</v>
      </c>
      <c r="N161" s="3">
        <v>49</v>
      </c>
      <c r="O161" s="5">
        <v>25.4</v>
      </c>
      <c r="P161" s="3">
        <v>127</v>
      </c>
      <c r="Q161" s="5">
        <v>65.8</v>
      </c>
      <c r="R161"/>
      <c r="S161" s="4" t="s">
        <v>86</v>
      </c>
      <c r="T161" s="3">
        <v>34</v>
      </c>
      <c r="U161" s="5">
        <v>9.3000000000000007</v>
      </c>
      <c r="V161" s="3">
        <v>310</v>
      </c>
      <c r="W161" s="5">
        <v>84.899999999999991</v>
      </c>
      <c r="Y161" s="4" t="s">
        <v>86</v>
      </c>
      <c r="Z161" s="3">
        <v>0</v>
      </c>
      <c r="AA161" s="5">
        <v>0</v>
      </c>
      <c r="AB161" s="3">
        <v>32</v>
      </c>
      <c r="AC161" s="5">
        <v>100</v>
      </c>
      <c r="AD161" s="22">
        <f>SUM(Z161/Z164)</f>
        <v>0</v>
      </c>
    </row>
    <row r="162" spans="1:30" x14ac:dyDescent="0.15">
      <c r="A162" s="4" t="s">
        <v>86</v>
      </c>
      <c r="B162" s="3">
        <v>12</v>
      </c>
      <c r="C162" s="5">
        <v>6.3</v>
      </c>
      <c r="D162" s="3">
        <v>170</v>
      </c>
      <c r="E162" s="5">
        <v>89</v>
      </c>
      <c r="G162" s="4" t="s">
        <v>86</v>
      </c>
      <c r="H162" s="3">
        <v>14</v>
      </c>
      <c r="I162" s="5">
        <v>7.4</v>
      </c>
      <c r="J162" s="3">
        <v>172</v>
      </c>
      <c r="K162" s="5">
        <v>90.600000000000009</v>
      </c>
      <c r="M162" s="4" t="s">
        <v>86</v>
      </c>
      <c r="N162" s="3">
        <v>12</v>
      </c>
      <c r="O162" s="5">
        <v>6.2</v>
      </c>
      <c r="P162" s="3">
        <v>139</v>
      </c>
      <c r="Q162" s="5">
        <v>72</v>
      </c>
      <c r="R162"/>
      <c r="S162" s="4" t="s">
        <v>87</v>
      </c>
      <c r="T162" s="3">
        <v>7</v>
      </c>
      <c r="U162" s="5">
        <v>1.9</v>
      </c>
      <c r="V162" s="3">
        <v>317</v>
      </c>
      <c r="W162" s="5">
        <v>86.8</v>
      </c>
      <c r="Y162" s="4" t="s">
        <v>87</v>
      </c>
      <c r="Z162" s="3">
        <v>0</v>
      </c>
      <c r="AA162" s="5">
        <v>0</v>
      </c>
      <c r="AB162" s="3">
        <v>32</v>
      </c>
      <c r="AC162" s="5">
        <v>100</v>
      </c>
      <c r="AD162" s="22">
        <f>SUM(Z162/Z164)</f>
        <v>0</v>
      </c>
    </row>
    <row r="163" spans="1:30" x14ac:dyDescent="0.15">
      <c r="A163" s="4" t="s">
        <v>87</v>
      </c>
      <c r="B163" s="3">
        <v>9</v>
      </c>
      <c r="C163" s="5">
        <v>4.7</v>
      </c>
      <c r="D163" s="3">
        <v>179</v>
      </c>
      <c r="E163" s="5">
        <v>93.7</v>
      </c>
      <c r="G163" s="4" t="s">
        <v>87</v>
      </c>
      <c r="H163" s="3">
        <v>3</v>
      </c>
      <c r="I163" s="5">
        <v>1.6</v>
      </c>
      <c r="J163" s="3">
        <v>175</v>
      </c>
      <c r="K163" s="5">
        <v>92.2</v>
      </c>
      <c r="M163" s="4" t="s">
        <v>87</v>
      </c>
      <c r="N163" s="3">
        <v>7</v>
      </c>
      <c r="O163" s="5">
        <v>3.6</v>
      </c>
      <c r="P163" s="3">
        <v>146</v>
      </c>
      <c r="Q163" s="5">
        <v>75.599999999999994</v>
      </c>
      <c r="R163"/>
      <c r="S163" s="4" t="s">
        <v>8</v>
      </c>
      <c r="T163" s="3">
        <v>48</v>
      </c>
      <c r="U163" s="5">
        <v>13.2</v>
      </c>
      <c r="V163" s="3">
        <v>365</v>
      </c>
      <c r="W163" s="5">
        <v>100</v>
      </c>
      <c r="Y163" s="4" t="s">
        <v>8</v>
      </c>
      <c r="Z163" s="3">
        <v>0</v>
      </c>
      <c r="AA163" s="5">
        <v>0</v>
      </c>
      <c r="AB163" s="3">
        <v>32</v>
      </c>
      <c r="AC163" s="5">
        <v>100</v>
      </c>
    </row>
    <row r="164" spans="1:30" x14ac:dyDescent="0.15">
      <c r="A164" s="4" t="s">
        <v>8</v>
      </c>
      <c r="B164" s="3">
        <v>12</v>
      </c>
      <c r="C164" s="5">
        <v>6.3</v>
      </c>
      <c r="D164" s="3">
        <v>191</v>
      </c>
      <c r="E164" s="5">
        <v>100</v>
      </c>
      <c r="G164" s="4" t="s">
        <v>8</v>
      </c>
      <c r="H164" s="3">
        <v>15</v>
      </c>
      <c r="I164" s="5">
        <v>7.9</v>
      </c>
      <c r="J164" s="3">
        <v>190</v>
      </c>
      <c r="K164" s="5">
        <v>100</v>
      </c>
      <c r="M164" s="4" t="s">
        <v>8</v>
      </c>
      <c r="N164" s="3">
        <v>47</v>
      </c>
      <c r="O164" s="5">
        <v>24.4</v>
      </c>
      <c r="P164" s="3">
        <v>193</v>
      </c>
      <c r="Q164" s="5">
        <v>100</v>
      </c>
      <c r="R164"/>
      <c r="S164" s="4" t="s">
        <v>9</v>
      </c>
      <c r="T164" s="3">
        <v>365</v>
      </c>
      <c r="U164" s="5">
        <v>100</v>
      </c>
      <c r="V164" s="3"/>
      <c r="W164" s="5"/>
      <c r="Y164" s="4" t="s">
        <v>9</v>
      </c>
      <c r="Z164" s="3">
        <v>32</v>
      </c>
      <c r="AA164" s="5">
        <v>100</v>
      </c>
      <c r="AB164" s="3"/>
      <c r="AC164" s="5"/>
    </row>
    <row r="165" spans="1:30" x14ac:dyDescent="0.15">
      <c r="A165" s="4" t="s">
        <v>9</v>
      </c>
      <c r="B165" s="3">
        <v>191</v>
      </c>
      <c r="C165" s="5">
        <v>100</v>
      </c>
      <c r="D165" s="3"/>
      <c r="E165" s="5"/>
      <c r="G165" s="4" t="s">
        <v>9</v>
      </c>
      <c r="H165" s="3">
        <v>190</v>
      </c>
      <c r="I165" s="5">
        <v>100</v>
      </c>
      <c r="J165" s="3"/>
      <c r="K165" s="5"/>
      <c r="M165" s="4" t="s">
        <v>9</v>
      </c>
      <c r="N165" s="3">
        <v>193</v>
      </c>
      <c r="O165" s="5">
        <v>100</v>
      </c>
      <c r="P165" s="3"/>
      <c r="Q165" s="5"/>
      <c r="R165"/>
      <c r="S165" s="4"/>
      <c r="U165" s="1"/>
      <c r="W165" s="1"/>
      <c r="Y165" s="2"/>
      <c r="AA165" s="1"/>
      <c r="AC165" s="1"/>
    </row>
    <row r="166" spans="1:30" x14ac:dyDescent="0.15">
      <c r="A166" s="2"/>
      <c r="C166" s="1"/>
      <c r="E166" s="1"/>
      <c r="G166" s="2"/>
      <c r="I166" s="1"/>
      <c r="K166" s="1"/>
      <c r="M166" s="2"/>
      <c r="O166" s="1"/>
      <c r="Q166" s="1"/>
      <c r="R166"/>
      <c r="S166" s="2"/>
      <c r="U166" s="1"/>
      <c r="W166" s="1"/>
    </row>
    <row r="167" spans="1:30" x14ac:dyDescent="0.15">
      <c r="R167"/>
    </row>
    <row r="168" spans="1:30" x14ac:dyDescent="0.15">
      <c r="R168"/>
    </row>
    <row r="169" spans="1:30" x14ac:dyDescent="0.15">
      <c r="R169"/>
    </row>
    <row r="170" spans="1:30" x14ac:dyDescent="0.15">
      <c r="R170"/>
    </row>
    <row r="171" spans="1:30" x14ac:dyDescent="0.15">
      <c r="R171"/>
    </row>
    <row r="172" spans="1:30" x14ac:dyDescent="0.15">
      <c r="R172"/>
    </row>
    <row r="173" spans="1:30" x14ac:dyDescent="0.15">
      <c r="R173"/>
    </row>
    <row r="174" spans="1:30" x14ac:dyDescent="0.15">
      <c r="R174"/>
      <c r="S174" s="2" t="s">
        <v>89</v>
      </c>
      <c r="Y174" s="2" t="s">
        <v>89</v>
      </c>
    </row>
    <row r="175" spans="1:30" x14ac:dyDescent="0.15">
      <c r="A175" s="2" t="s">
        <v>89</v>
      </c>
      <c r="G175" s="2" t="s">
        <v>89</v>
      </c>
      <c r="M175" s="2" t="s">
        <v>89</v>
      </c>
      <c r="R175"/>
      <c r="S175" s="3"/>
      <c r="T175" s="3" t="s">
        <v>0</v>
      </c>
      <c r="U175" s="3" t="s">
        <v>1</v>
      </c>
      <c r="V175" s="3" t="s">
        <v>2</v>
      </c>
      <c r="W175" s="3" t="s">
        <v>3</v>
      </c>
      <c r="Y175" s="3"/>
      <c r="Z175" s="3" t="s">
        <v>0</v>
      </c>
      <c r="AA175" s="3" t="s">
        <v>1</v>
      </c>
      <c r="AB175" s="3" t="s">
        <v>2</v>
      </c>
      <c r="AC175" s="3" t="s">
        <v>3</v>
      </c>
    </row>
    <row r="176" spans="1:30" x14ac:dyDescent="0.15">
      <c r="A176" s="3"/>
      <c r="B176" s="3" t="s">
        <v>0</v>
      </c>
      <c r="C176" s="3" t="s">
        <v>1</v>
      </c>
      <c r="D176" s="3" t="s">
        <v>2</v>
      </c>
      <c r="E176" s="3" t="s">
        <v>3</v>
      </c>
      <c r="G176" s="3"/>
      <c r="H176" s="3" t="s">
        <v>0</v>
      </c>
      <c r="I176" s="3" t="s">
        <v>1</v>
      </c>
      <c r="J176" s="3" t="s">
        <v>2</v>
      </c>
      <c r="K176" s="3" t="s">
        <v>3</v>
      </c>
      <c r="M176" s="3"/>
      <c r="N176" s="3" t="s">
        <v>0</v>
      </c>
      <c r="O176" s="3" t="s">
        <v>1</v>
      </c>
      <c r="P176" s="3" t="s">
        <v>2</v>
      </c>
      <c r="Q176" s="3" t="s">
        <v>3</v>
      </c>
      <c r="R176"/>
      <c r="S176" s="4" t="s">
        <v>84</v>
      </c>
      <c r="T176" s="3">
        <v>86</v>
      </c>
      <c r="U176" s="5">
        <v>23.6</v>
      </c>
      <c r="V176" s="3">
        <v>86</v>
      </c>
      <c r="W176" s="5">
        <v>23.6</v>
      </c>
      <c r="Y176" s="4" t="s">
        <v>84</v>
      </c>
      <c r="Z176" s="3">
        <v>12</v>
      </c>
      <c r="AA176" s="5">
        <v>37.5</v>
      </c>
      <c r="AB176" s="3">
        <v>12</v>
      </c>
      <c r="AC176" s="5">
        <v>37.5</v>
      </c>
      <c r="AD176" s="22">
        <f>SUM(AB176/Z181)</f>
        <v>0.375</v>
      </c>
    </row>
    <row r="177" spans="1:30" x14ac:dyDescent="0.15">
      <c r="A177" s="4" t="s">
        <v>84</v>
      </c>
      <c r="B177" s="3">
        <v>63</v>
      </c>
      <c r="C177" s="5">
        <v>33</v>
      </c>
      <c r="D177" s="3">
        <v>63</v>
      </c>
      <c r="E177" s="5">
        <v>33</v>
      </c>
      <c r="G177" s="4" t="s">
        <v>84</v>
      </c>
      <c r="H177" s="3">
        <v>57</v>
      </c>
      <c r="I177" s="5">
        <v>30</v>
      </c>
      <c r="J177" s="3">
        <v>57</v>
      </c>
      <c r="K177" s="5">
        <v>30</v>
      </c>
      <c r="M177" s="4" t="s">
        <v>84</v>
      </c>
      <c r="N177" s="3">
        <v>58</v>
      </c>
      <c r="O177" s="5">
        <v>30.1</v>
      </c>
      <c r="P177" s="3">
        <v>58</v>
      </c>
      <c r="Q177" s="5">
        <v>30.1</v>
      </c>
      <c r="R177"/>
      <c r="S177" s="4" t="s">
        <v>85</v>
      </c>
      <c r="T177" s="3">
        <v>176</v>
      </c>
      <c r="U177" s="5">
        <v>48.2</v>
      </c>
      <c r="V177" s="3">
        <v>262</v>
      </c>
      <c r="W177" s="5">
        <v>71.800000000000011</v>
      </c>
      <c r="Y177" s="4" t="s">
        <v>85</v>
      </c>
      <c r="Z177" s="3">
        <v>18</v>
      </c>
      <c r="AA177" s="5">
        <v>56.3</v>
      </c>
      <c r="AB177" s="3">
        <v>30</v>
      </c>
      <c r="AC177" s="5">
        <v>93.8</v>
      </c>
      <c r="AD177" s="22">
        <f>SUM(Z177/Z181)</f>
        <v>0.5625</v>
      </c>
    </row>
    <row r="178" spans="1:30" x14ac:dyDescent="0.15">
      <c r="A178" s="4" t="s">
        <v>85</v>
      </c>
      <c r="B178" s="3">
        <v>94</v>
      </c>
      <c r="C178" s="5">
        <v>49.2</v>
      </c>
      <c r="D178" s="3">
        <v>157</v>
      </c>
      <c r="E178" s="5">
        <v>82.2</v>
      </c>
      <c r="G178" s="4" t="s">
        <v>85</v>
      </c>
      <c r="H178" s="3">
        <v>89</v>
      </c>
      <c r="I178" s="5">
        <v>46.8</v>
      </c>
      <c r="J178" s="3">
        <v>146</v>
      </c>
      <c r="K178" s="5">
        <v>76.8</v>
      </c>
      <c r="M178" s="4" t="s">
        <v>85</v>
      </c>
      <c r="N178" s="3">
        <v>106</v>
      </c>
      <c r="O178" s="5">
        <v>54.9</v>
      </c>
      <c r="P178" s="3">
        <v>164</v>
      </c>
      <c r="Q178" s="5">
        <v>85</v>
      </c>
      <c r="R178"/>
      <c r="S178" s="4" t="s">
        <v>86</v>
      </c>
      <c r="T178" s="3">
        <v>33</v>
      </c>
      <c r="U178" s="5">
        <v>9</v>
      </c>
      <c r="V178" s="3">
        <v>295</v>
      </c>
      <c r="W178" s="5">
        <v>80.800000000000011</v>
      </c>
      <c r="Y178" s="4" t="s">
        <v>86</v>
      </c>
      <c r="Z178" s="3">
        <v>1</v>
      </c>
      <c r="AA178" s="5">
        <v>3.1</v>
      </c>
      <c r="AB178" s="3">
        <v>31</v>
      </c>
      <c r="AC178" s="5">
        <v>96.899999999999991</v>
      </c>
      <c r="AD178" s="22">
        <f>SUM(Z178/Z181)</f>
        <v>3.125E-2</v>
      </c>
    </row>
    <row r="179" spans="1:30" x14ac:dyDescent="0.15">
      <c r="A179" s="4" t="s">
        <v>86</v>
      </c>
      <c r="B179" s="3">
        <v>24</v>
      </c>
      <c r="C179" s="5">
        <v>12.6</v>
      </c>
      <c r="D179" s="3">
        <v>181</v>
      </c>
      <c r="E179" s="5">
        <v>94.8</v>
      </c>
      <c r="G179" s="4" t="s">
        <v>86</v>
      </c>
      <c r="H179" s="3">
        <v>31</v>
      </c>
      <c r="I179" s="5">
        <v>16.3</v>
      </c>
      <c r="J179" s="3">
        <v>177</v>
      </c>
      <c r="K179" s="5">
        <v>93.1</v>
      </c>
      <c r="M179" s="4" t="s">
        <v>86</v>
      </c>
      <c r="N179" s="3">
        <v>21</v>
      </c>
      <c r="O179" s="5">
        <v>10.9</v>
      </c>
      <c r="P179" s="3">
        <v>185</v>
      </c>
      <c r="Q179" s="5">
        <v>95.9</v>
      </c>
      <c r="R179"/>
      <c r="S179" s="4" t="s">
        <v>87</v>
      </c>
      <c r="T179" s="3">
        <v>5</v>
      </c>
      <c r="U179" s="5">
        <v>1.4</v>
      </c>
      <c r="V179" s="3">
        <v>300</v>
      </c>
      <c r="W179" s="5">
        <v>82.200000000000017</v>
      </c>
      <c r="Y179" s="4" t="s">
        <v>87</v>
      </c>
      <c r="Z179" s="3">
        <v>1</v>
      </c>
      <c r="AA179" s="5">
        <v>3.1</v>
      </c>
      <c r="AB179" s="3">
        <v>32</v>
      </c>
      <c r="AC179" s="5">
        <v>100</v>
      </c>
      <c r="AD179" s="22">
        <f>SUM(Z179/Z181)</f>
        <v>3.125E-2</v>
      </c>
    </row>
    <row r="180" spans="1:30" x14ac:dyDescent="0.15">
      <c r="A180" s="4" t="s">
        <v>87</v>
      </c>
      <c r="B180" s="3">
        <v>8</v>
      </c>
      <c r="C180" s="5">
        <v>4.2</v>
      </c>
      <c r="D180" s="3">
        <v>189</v>
      </c>
      <c r="E180" s="5">
        <v>99</v>
      </c>
      <c r="G180" s="4" t="s">
        <v>87</v>
      </c>
      <c r="H180" s="3">
        <v>8</v>
      </c>
      <c r="I180" s="5">
        <v>4.2</v>
      </c>
      <c r="J180" s="3">
        <v>185</v>
      </c>
      <c r="K180" s="5">
        <v>97.3</v>
      </c>
      <c r="M180" s="4" t="s">
        <v>87</v>
      </c>
      <c r="N180" s="3">
        <v>6</v>
      </c>
      <c r="O180" s="5">
        <v>3.1</v>
      </c>
      <c r="P180" s="3">
        <v>191</v>
      </c>
      <c r="Q180" s="5">
        <v>99</v>
      </c>
      <c r="R180"/>
      <c r="S180" s="4" t="s">
        <v>8</v>
      </c>
      <c r="T180" s="3">
        <v>65</v>
      </c>
      <c r="U180" s="5">
        <v>17.8</v>
      </c>
      <c r="V180" s="3">
        <v>365</v>
      </c>
      <c r="W180" s="5">
        <v>100</v>
      </c>
      <c r="Y180" s="4" t="s">
        <v>8</v>
      </c>
      <c r="Z180" s="3">
        <v>0</v>
      </c>
      <c r="AA180" s="5">
        <v>0</v>
      </c>
      <c r="AB180" s="3">
        <v>32</v>
      </c>
      <c r="AC180" s="5">
        <v>100</v>
      </c>
    </row>
    <row r="181" spans="1:30" x14ac:dyDescent="0.15">
      <c r="A181" s="4" t="s">
        <v>8</v>
      </c>
      <c r="B181" s="3">
        <v>2</v>
      </c>
      <c r="C181" s="5">
        <v>1</v>
      </c>
      <c r="D181" s="3">
        <v>191</v>
      </c>
      <c r="E181" s="5">
        <v>100</v>
      </c>
      <c r="G181" s="4" t="s">
        <v>8</v>
      </c>
      <c r="H181" s="3">
        <v>5</v>
      </c>
      <c r="I181" s="5">
        <v>2.6</v>
      </c>
      <c r="J181" s="3">
        <v>190</v>
      </c>
      <c r="K181" s="5">
        <v>100</v>
      </c>
      <c r="M181" s="4" t="s">
        <v>8</v>
      </c>
      <c r="N181" s="3">
        <v>2</v>
      </c>
      <c r="O181" s="5">
        <v>1</v>
      </c>
      <c r="P181" s="3">
        <v>193</v>
      </c>
      <c r="Q181" s="5">
        <v>100</v>
      </c>
      <c r="R181"/>
      <c r="S181" s="4" t="s">
        <v>9</v>
      </c>
      <c r="T181" s="3">
        <v>365</v>
      </c>
      <c r="U181" s="5">
        <v>100</v>
      </c>
      <c r="V181" s="3"/>
      <c r="W181" s="5"/>
      <c r="Y181" s="4" t="s">
        <v>9</v>
      </c>
      <c r="Z181" s="3">
        <v>32</v>
      </c>
      <c r="AA181" s="5">
        <v>100</v>
      </c>
      <c r="AB181" s="3"/>
      <c r="AC181" s="5"/>
    </row>
    <row r="182" spans="1:30" x14ac:dyDescent="0.15">
      <c r="A182" s="4" t="s">
        <v>9</v>
      </c>
      <c r="B182" s="3">
        <v>191</v>
      </c>
      <c r="C182" s="5">
        <v>100</v>
      </c>
      <c r="D182" s="3"/>
      <c r="E182" s="5"/>
      <c r="G182" s="4" t="s">
        <v>9</v>
      </c>
      <c r="H182" s="3">
        <v>190</v>
      </c>
      <c r="I182" s="5">
        <v>100</v>
      </c>
      <c r="J182" s="3"/>
      <c r="K182" s="5"/>
      <c r="M182" s="4" t="s">
        <v>9</v>
      </c>
      <c r="N182" s="3">
        <v>193</v>
      </c>
      <c r="O182" s="5">
        <v>100</v>
      </c>
      <c r="P182" s="3"/>
      <c r="Q182" s="5"/>
      <c r="R182"/>
      <c r="S182" s="4"/>
      <c r="U182" s="1"/>
      <c r="W182" s="1"/>
      <c r="Y182" s="2"/>
      <c r="AA182" s="1"/>
      <c r="AC182" s="1"/>
    </row>
    <row r="183" spans="1:30" x14ac:dyDescent="0.15">
      <c r="A183" s="2"/>
      <c r="C183" s="1"/>
      <c r="E183" s="1"/>
      <c r="G183" s="2"/>
      <c r="I183" s="1"/>
      <c r="K183" s="1"/>
      <c r="M183" s="2"/>
      <c r="O183" s="1"/>
      <c r="Q183" s="1"/>
      <c r="R183"/>
      <c r="S183" s="2"/>
      <c r="U183" s="1"/>
      <c r="W183" s="1"/>
    </row>
    <row r="184" spans="1:30" x14ac:dyDescent="0.15">
      <c r="R184"/>
    </row>
    <row r="185" spans="1:30" x14ac:dyDescent="0.15">
      <c r="R185"/>
    </row>
    <row r="186" spans="1:30" x14ac:dyDescent="0.15">
      <c r="R186"/>
    </row>
    <row r="187" spans="1:30" x14ac:dyDescent="0.15">
      <c r="R187"/>
    </row>
    <row r="188" spans="1:30" x14ac:dyDescent="0.15">
      <c r="R188"/>
    </row>
    <row r="189" spans="1:30" x14ac:dyDescent="0.15">
      <c r="R189"/>
    </row>
    <row r="190" spans="1:30" x14ac:dyDescent="0.15">
      <c r="R190"/>
    </row>
    <row r="191" spans="1:30" x14ac:dyDescent="0.15">
      <c r="R191"/>
      <c r="S191" s="2" t="s">
        <v>90</v>
      </c>
      <c r="Y191" s="2" t="s">
        <v>90</v>
      </c>
    </row>
    <row r="192" spans="1:30" x14ac:dyDescent="0.15">
      <c r="A192" s="2" t="s">
        <v>90</v>
      </c>
      <c r="G192" s="2" t="s">
        <v>90</v>
      </c>
      <c r="M192" s="2" t="s">
        <v>90</v>
      </c>
      <c r="R192"/>
      <c r="S192" s="3"/>
      <c r="T192" s="3" t="s">
        <v>0</v>
      </c>
      <c r="U192" s="3" t="s">
        <v>1</v>
      </c>
      <c r="V192" s="3" t="s">
        <v>2</v>
      </c>
      <c r="W192" s="3" t="s">
        <v>3</v>
      </c>
      <c r="Y192" s="3"/>
      <c r="Z192" s="3" t="s">
        <v>0</v>
      </c>
      <c r="AA192" s="3" t="s">
        <v>1</v>
      </c>
      <c r="AB192" s="3" t="s">
        <v>2</v>
      </c>
      <c r="AC192" s="3" t="s">
        <v>3</v>
      </c>
    </row>
    <row r="193" spans="1:30" x14ac:dyDescent="0.15">
      <c r="A193" s="3"/>
      <c r="B193" s="3" t="s">
        <v>0</v>
      </c>
      <c r="C193" s="3" t="s">
        <v>1</v>
      </c>
      <c r="D193" s="3" t="s">
        <v>2</v>
      </c>
      <c r="E193" s="3" t="s">
        <v>3</v>
      </c>
      <c r="G193" s="3"/>
      <c r="H193" s="3" t="s">
        <v>0</v>
      </c>
      <c r="I193" s="3" t="s">
        <v>1</v>
      </c>
      <c r="J193" s="3" t="s">
        <v>2</v>
      </c>
      <c r="K193" s="3" t="s">
        <v>3</v>
      </c>
      <c r="M193" s="3"/>
      <c r="N193" s="3" t="s">
        <v>0</v>
      </c>
      <c r="O193" s="3" t="s">
        <v>1</v>
      </c>
      <c r="P193" s="3" t="s">
        <v>2</v>
      </c>
      <c r="Q193" s="3" t="s">
        <v>3</v>
      </c>
      <c r="R193"/>
      <c r="S193" s="4" t="s">
        <v>84</v>
      </c>
      <c r="T193" s="3">
        <v>130</v>
      </c>
      <c r="U193" s="5">
        <v>35.6</v>
      </c>
      <c r="V193" s="3">
        <v>130</v>
      </c>
      <c r="W193" s="5">
        <v>35.6</v>
      </c>
      <c r="Y193" s="4" t="s">
        <v>84</v>
      </c>
      <c r="Z193" s="3">
        <v>21</v>
      </c>
      <c r="AA193" s="5">
        <v>65.599999999999994</v>
      </c>
      <c r="AB193" s="3">
        <v>21</v>
      </c>
      <c r="AC193" s="5">
        <v>65.599999999999994</v>
      </c>
      <c r="AD193" s="22">
        <f>SUM(AB193/Z198)</f>
        <v>0.65625</v>
      </c>
    </row>
    <row r="194" spans="1:30" x14ac:dyDescent="0.15">
      <c r="A194" s="4" t="s">
        <v>84</v>
      </c>
      <c r="B194" s="3">
        <v>106</v>
      </c>
      <c r="C194" s="5">
        <v>55.5</v>
      </c>
      <c r="D194" s="3">
        <v>106</v>
      </c>
      <c r="E194" s="5">
        <v>55.5</v>
      </c>
      <c r="G194" s="4" t="s">
        <v>84</v>
      </c>
      <c r="H194" s="3">
        <v>77</v>
      </c>
      <c r="I194" s="5">
        <v>40.5</v>
      </c>
      <c r="J194" s="3">
        <v>77</v>
      </c>
      <c r="K194" s="5">
        <v>40.5</v>
      </c>
      <c r="M194" s="4" t="s">
        <v>84</v>
      </c>
      <c r="N194" s="3">
        <v>92</v>
      </c>
      <c r="O194" s="5">
        <v>47.7</v>
      </c>
      <c r="P194" s="3">
        <v>92</v>
      </c>
      <c r="Q194" s="5">
        <v>47.7</v>
      </c>
      <c r="R194"/>
      <c r="S194" s="4" t="s">
        <v>85</v>
      </c>
      <c r="T194" s="3">
        <v>160</v>
      </c>
      <c r="U194" s="5">
        <v>43.8</v>
      </c>
      <c r="V194" s="3">
        <v>290</v>
      </c>
      <c r="W194" s="5">
        <v>79.400000000000006</v>
      </c>
      <c r="Y194" s="4" t="s">
        <v>85</v>
      </c>
      <c r="Z194" s="3">
        <v>9</v>
      </c>
      <c r="AA194" s="5">
        <v>28.1</v>
      </c>
      <c r="AB194" s="3">
        <v>30</v>
      </c>
      <c r="AC194" s="5">
        <v>93.699999999999989</v>
      </c>
      <c r="AD194" s="22">
        <f>SUM(Z194/Z198)</f>
        <v>0.28125</v>
      </c>
    </row>
    <row r="195" spans="1:30" x14ac:dyDescent="0.15">
      <c r="A195" s="4" t="s">
        <v>85</v>
      </c>
      <c r="B195" s="3">
        <v>63</v>
      </c>
      <c r="C195" s="5">
        <v>33</v>
      </c>
      <c r="D195" s="3">
        <v>169</v>
      </c>
      <c r="E195" s="5">
        <v>88.5</v>
      </c>
      <c r="G195" s="4" t="s">
        <v>85</v>
      </c>
      <c r="H195" s="3">
        <v>87</v>
      </c>
      <c r="I195" s="5">
        <v>45.8</v>
      </c>
      <c r="J195" s="3">
        <v>164</v>
      </c>
      <c r="K195" s="5">
        <v>86.3</v>
      </c>
      <c r="M195" s="4" t="s">
        <v>85</v>
      </c>
      <c r="N195" s="3">
        <v>83</v>
      </c>
      <c r="O195" s="5">
        <v>43</v>
      </c>
      <c r="P195" s="3">
        <v>175</v>
      </c>
      <c r="Q195" s="5">
        <v>90.7</v>
      </c>
      <c r="R195"/>
      <c r="S195" s="4" t="s">
        <v>86</v>
      </c>
      <c r="T195" s="3">
        <v>23</v>
      </c>
      <c r="U195" s="5">
        <v>6.3</v>
      </c>
      <c r="V195" s="3">
        <v>313</v>
      </c>
      <c r="W195" s="5">
        <v>85.7</v>
      </c>
      <c r="Y195" s="4" t="s">
        <v>86</v>
      </c>
      <c r="Z195" s="3">
        <v>1</v>
      </c>
      <c r="AA195" s="5">
        <v>3.1</v>
      </c>
      <c r="AB195" s="3">
        <v>31</v>
      </c>
      <c r="AC195" s="5">
        <v>96.799999999999983</v>
      </c>
      <c r="AD195" s="22">
        <f>SUM(Z195/Z198)</f>
        <v>3.125E-2</v>
      </c>
    </row>
    <row r="196" spans="1:30" x14ac:dyDescent="0.15">
      <c r="A196" s="4" t="s">
        <v>86</v>
      </c>
      <c r="B196" s="3">
        <v>18</v>
      </c>
      <c r="C196" s="5">
        <v>9.4</v>
      </c>
      <c r="D196" s="3">
        <v>187</v>
      </c>
      <c r="E196" s="5">
        <v>97.9</v>
      </c>
      <c r="G196" s="4" t="s">
        <v>86</v>
      </c>
      <c r="H196" s="3">
        <v>18</v>
      </c>
      <c r="I196" s="5">
        <v>9.5</v>
      </c>
      <c r="J196" s="3">
        <v>182</v>
      </c>
      <c r="K196" s="5">
        <v>95.8</v>
      </c>
      <c r="M196" s="4" t="s">
        <v>86</v>
      </c>
      <c r="N196" s="3">
        <v>12</v>
      </c>
      <c r="O196" s="5">
        <v>6.2</v>
      </c>
      <c r="P196" s="3">
        <v>187</v>
      </c>
      <c r="Q196" s="5">
        <v>96.9</v>
      </c>
      <c r="R196"/>
      <c r="S196" s="4" t="s">
        <v>87</v>
      </c>
      <c r="T196" s="3">
        <v>2</v>
      </c>
      <c r="U196" s="5">
        <v>0.5</v>
      </c>
      <c r="V196" s="3">
        <v>315</v>
      </c>
      <c r="W196" s="5">
        <v>86.2</v>
      </c>
      <c r="Y196" s="4" t="s">
        <v>87</v>
      </c>
      <c r="Z196" s="3">
        <v>1</v>
      </c>
      <c r="AA196" s="5">
        <v>3.1</v>
      </c>
      <c r="AB196" s="3">
        <v>32</v>
      </c>
      <c r="AC196" s="5">
        <v>100</v>
      </c>
      <c r="AD196" s="22">
        <f>SUM(Z196/Z198)</f>
        <v>3.125E-2</v>
      </c>
    </row>
    <row r="197" spans="1:30" x14ac:dyDescent="0.15">
      <c r="A197" s="4" t="s">
        <v>87</v>
      </c>
      <c r="B197" s="3">
        <v>2</v>
      </c>
      <c r="C197" s="5">
        <v>1</v>
      </c>
      <c r="D197" s="3">
        <v>189</v>
      </c>
      <c r="E197" s="5">
        <v>98.9</v>
      </c>
      <c r="G197" s="4" t="s">
        <v>87</v>
      </c>
      <c r="H197" s="3">
        <v>3</v>
      </c>
      <c r="I197" s="5">
        <v>1.6</v>
      </c>
      <c r="J197" s="3">
        <v>185</v>
      </c>
      <c r="K197" s="5">
        <v>97.399999999999991</v>
      </c>
      <c r="M197" s="4" t="s">
        <v>87</v>
      </c>
      <c r="N197" s="3">
        <v>4</v>
      </c>
      <c r="O197" s="5">
        <v>2.1</v>
      </c>
      <c r="P197" s="3">
        <v>191</v>
      </c>
      <c r="Q197" s="5">
        <v>99</v>
      </c>
      <c r="R197"/>
      <c r="S197" s="4" t="s">
        <v>8</v>
      </c>
      <c r="T197" s="3">
        <v>50</v>
      </c>
      <c r="U197" s="5">
        <v>13.7</v>
      </c>
      <c r="V197" s="3">
        <v>365</v>
      </c>
      <c r="W197" s="5">
        <v>100</v>
      </c>
      <c r="Y197" s="4" t="s">
        <v>8</v>
      </c>
      <c r="Z197" s="3">
        <v>0</v>
      </c>
      <c r="AA197" s="5">
        <v>0</v>
      </c>
      <c r="AB197" s="3">
        <v>32</v>
      </c>
      <c r="AC197" s="5">
        <v>100</v>
      </c>
    </row>
    <row r="198" spans="1:30" x14ac:dyDescent="0.15">
      <c r="A198" s="4" t="s">
        <v>8</v>
      </c>
      <c r="B198" s="3">
        <v>2</v>
      </c>
      <c r="C198" s="5">
        <v>1</v>
      </c>
      <c r="D198" s="3">
        <v>191</v>
      </c>
      <c r="E198" s="5">
        <v>100</v>
      </c>
      <c r="G198" s="4" t="s">
        <v>8</v>
      </c>
      <c r="H198" s="3">
        <v>5</v>
      </c>
      <c r="I198" s="5">
        <v>2.6</v>
      </c>
      <c r="J198" s="3">
        <v>190</v>
      </c>
      <c r="K198" s="5">
        <v>100</v>
      </c>
      <c r="M198" s="4" t="s">
        <v>8</v>
      </c>
      <c r="N198" s="3">
        <v>2</v>
      </c>
      <c r="O198" s="5">
        <v>1</v>
      </c>
      <c r="P198" s="3">
        <v>193</v>
      </c>
      <c r="Q198" s="5">
        <v>100</v>
      </c>
      <c r="R198"/>
      <c r="S198" s="4" t="s">
        <v>9</v>
      </c>
      <c r="T198" s="3">
        <v>365</v>
      </c>
      <c r="U198" s="5">
        <v>100</v>
      </c>
      <c r="V198" s="3"/>
      <c r="W198" s="5"/>
      <c r="Y198" s="4" t="s">
        <v>9</v>
      </c>
      <c r="Z198" s="3">
        <v>32</v>
      </c>
      <c r="AA198" s="5">
        <v>100</v>
      </c>
      <c r="AB198" s="3"/>
      <c r="AC198" s="5"/>
    </row>
    <row r="199" spans="1:30" x14ac:dyDescent="0.15">
      <c r="A199" s="4" t="s">
        <v>9</v>
      </c>
      <c r="B199" s="3">
        <v>191</v>
      </c>
      <c r="C199" s="5">
        <v>100</v>
      </c>
      <c r="D199" s="3"/>
      <c r="E199" s="5"/>
      <c r="G199" s="4" t="s">
        <v>9</v>
      </c>
      <c r="H199" s="3">
        <v>190</v>
      </c>
      <c r="I199" s="5">
        <v>100</v>
      </c>
      <c r="J199" s="3"/>
      <c r="K199" s="5"/>
      <c r="M199" s="4" t="s">
        <v>9</v>
      </c>
      <c r="N199" s="3">
        <v>193</v>
      </c>
      <c r="O199" s="5">
        <v>100</v>
      </c>
      <c r="P199" s="3"/>
      <c r="Q199" s="5"/>
      <c r="R199"/>
      <c r="S199" s="4"/>
      <c r="U199" s="1"/>
      <c r="W199" s="1"/>
      <c r="Y199" s="2"/>
      <c r="AA199" s="1"/>
      <c r="AC199" s="1"/>
    </row>
    <row r="200" spans="1:30" x14ac:dyDescent="0.15">
      <c r="A200" s="2"/>
      <c r="C200" s="1"/>
      <c r="E200" s="1"/>
      <c r="G200" s="2"/>
      <c r="I200" s="1"/>
      <c r="K200" s="1"/>
      <c r="M200" s="2"/>
      <c r="O200" s="1"/>
      <c r="Q200" s="1"/>
      <c r="R200"/>
      <c r="S200" s="2"/>
      <c r="U200" s="1"/>
      <c r="W200" s="1"/>
    </row>
    <row r="201" spans="1:30" x14ac:dyDescent="0.15">
      <c r="R201"/>
    </row>
    <row r="202" spans="1:30" x14ac:dyDescent="0.15">
      <c r="R202"/>
    </row>
    <row r="203" spans="1:30" x14ac:dyDescent="0.15">
      <c r="R203"/>
    </row>
    <row r="204" spans="1:30" x14ac:dyDescent="0.15">
      <c r="R204"/>
    </row>
    <row r="205" spans="1:30" x14ac:dyDescent="0.15">
      <c r="R205"/>
    </row>
    <row r="206" spans="1:30" x14ac:dyDescent="0.15">
      <c r="R206"/>
    </row>
    <row r="207" spans="1:30" x14ac:dyDescent="0.15">
      <c r="R207"/>
    </row>
    <row r="208" spans="1:30" x14ac:dyDescent="0.15">
      <c r="R208"/>
      <c r="S208" s="2" t="s">
        <v>63</v>
      </c>
      <c r="Y208" s="2" t="s">
        <v>63</v>
      </c>
    </row>
    <row r="209" spans="1:30" x14ac:dyDescent="0.15">
      <c r="A209" s="2" t="s">
        <v>63</v>
      </c>
      <c r="G209" s="2" t="s">
        <v>63</v>
      </c>
      <c r="M209" s="2" t="s">
        <v>63</v>
      </c>
      <c r="R209"/>
      <c r="S209" s="3"/>
      <c r="T209" s="3" t="s">
        <v>0</v>
      </c>
      <c r="U209" s="3" t="s">
        <v>1</v>
      </c>
      <c r="V209" s="3" t="s">
        <v>2</v>
      </c>
      <c r="W209" s="3" t="s">
        <v>3</v>
      </c>
      <c r="Y209" s="3"/>
      <c r="Z209" s="3" t="s">
        <v>0</v>
      </c>
      <c r="AA209" s="3" t="s">
        <v>1</v>
      </c>
      <c r="AB209" s="3" t="s">
        <v>2</v>
      </c>
      <c r="AC209" s="3" t="s">
        <v>3</v>
      </c>
    </row>
    <row r="210" spans="1:30" x14ac:dyDescent="0.15">
      <c r="A210" s="3"/>
      <c r="B210" s="3" t="s">
        <v>0</v>
      </c>
      <c r="C210" s="3" t="s">
        <v>1</v>
      </c>
      <c r="D210" s="3" t="s">
        <v>2</v>
      </c>
      <c r="E210" s="3" t="s">
        <v>3</v>
      </c>
      <c r="G210" s="3"/>
      <c r="H210" s="3" t="s">
        <v>0</v>
      </c>
      <c r="I210" s="3" t="s">
        <v>1</v>
      </c>
      <c r="J210" s="3" t="s">
        <v>2</v>
      </c>
      <c r="K210" s="3" t="s">
        <v>3</v>
      </c>
      <c r="M210" s="3"/>
      <c r="N210" s="3" t="s">
        <v>0</v>
      </c>
      <c r="O210" s="3" t="s">
        <v>1</v>
      </c>
      <c r="P210" s="3" t="s">
        <v>2</v>
      </c>
      <c r="Q210" s="3" t="s">
        <v>3</v>
      </c>
      <c r="R210"/>
      <c r="S210" s="4" t="s">
        <v>84</v>
      </c>
      <c r="T210" s="3">
        <v>123</v>
      </c>
      <c r="U210" s="5">
        <v>33.700000000000003</v>
      </c>
      <c r="V210" s="3">
        <v>123</v>
      </c>
      <c r="W210" s="5">
        <v>33.700000000000003</v>
      </c>
      <c r="Y210" s="4" t="s">
        <v>84</v>
      </c>
      <c r="Z210" s="3">
        <v>11</v>
      </c>
      <c r="AA210" s="5">
        <v>34.4</v>
      </c>
      <c r="AB210" s="3">
        <v>11</v>
      </c>
      <c r="AC210" s="5">
        <v>34.4</v>
      </c>
      <c r="AD210" s="22">
        <f>SUM(AB210/Z215)</f>
        <v>0.34375</v>
      </c>
    </row>
    <row r="211" spans="1:30" x14ac:dyDescent="0.15">
      <c r="A211" s="4" t="s">
        <v>84</v>
      </c>
      <c r="B211" s="3">
        <v>113</v>
      </c>
      <c r="C211" s="5">
        <v>59.2</v>
      </c>
      <c r="D211" s="3">
        <v>113</v>
      </c>
      <c r="E211" s="5">
        <v>59.2</v>
      </c>
      <c r="G211" s="4" t="s">
        <v>84</v>
      </c>
      <c r="H211" s="3">
        <v>90</v>
      </c>
      <c r="I211" s="5">
        <v>47.4</v>
      </c>
      <c r="J211" s="3">
        <v>90</v>
      </c>
      <c r="K211" s="5">
        <v>47.4</v>
      </c>
      <c r="M211" s="4" t="s">
        <v>84</v>
      </c>
      <c r="N211" s="3">
        <v>103</v>
      </c>
      <c r="O211" s="5">
        <v>53.4</v>
      </c>
      <c r="P211" s="3">
        <v>103</v>
      </c>
      <c r="Q211" s="5">
        <v>53.4</v>
      </c>
      <c r="R211"/>
      <c r="S211" s="4" t="s">
        <v>85</v>
      </c>
      <c r="T211" s="3">
        <v>183</v>
      </c>
      <c r="U211" s="5">
        <v>50.1</v>
      </c>
      <c r="V211" s="3">
        <v>306</v>
      </c>
      <c r="W211" s="5">
        <v>83.800000000000011</v>
      </c>
      <c r="Y211" s="4" t="s">
        <v>85</v>
      </c>
      <c r="Z211" s="3">
        <v>17</v>
      </c>
      <c r="AA211" s="5">
        <v>53.1</v>
      </c>
      <c r="AB211" s="3">
        <v>28</v>
      </c>
      <c r="AC211" s="5">
        <v>87.5</v>
      </c>
      <c r="AD211" s="22">
        <f>SUM(Z211/Z215)</f>
        <v>0.53125</v>
      </c>
    </row>
    <row r="212" spans="1:30" x14ac:dyDescent="0.15">
      <c r="A212" s="4" t="s">
        <v>85</v>
      </c>
      <c r="B212" s="3">
        <v>65</v>
      </c>
      <c r="C212" s="5">
        <v>34</v>
      </c>
      <c r="D212" s="3">
        <v>178</v>
      </c>
      <c r="E212" s="5">
        <v>93.2</v>
      </c>
      <c r="G212" s="4" t="s">
        <v>85</v>
      </c>
      <c r="H212" s="3">
        <v>78</v>
      </c>
      <c r="I212" s="5">
        <v>41.1</v>
      </c>
      <c r="J212" s="3">
        <v>168</v>
      </c>
      <c r="K212" s="5">
        <v>88.5</v>
      </c>
      <c r="M212" s="4" t="s">
        <v>85</v>
      </c>
      <c r="N212" s="3">
        <v>78</v>
      </c>
      <c r="O212" s="5">
        <v>40.4</v>
      </c>
      <c r="P212" s="3">
        <v>181</v>
      </c>
      <c r="Q212" s="5">
        <v>93.8</v>
      </c>
      <c r="R212"/>
      <c r="S212" s="4" t="s">
        <v>86</v>
      </c>
      <c r="T212" s="3">
        <v>13</v>
      </c>
      <c r="U212" s="5">
        <v>3.6</v>
      </c>
      <c r="V212" s="3">
        <v>319</v>
      </c>
      <c r="W212" s="5">
        <v>87.4</v>
      </c>
      <c r="Y212" s="4" t="s">
        <v>86</v>
      </c>
      <c r="Z212" s="3">
        <v>3</v>
      </c>
      <c r="AA212" s="5">
        <v>9.4</v>
      </c>
      <c r="AB212" s="3">
        <v>31</v>
      </c>
      <c r="AC212" s="5">
        <v>96.9</v>
      </c>
      <c r="AD212" s="22">
        <f>SUM(Z212/Z215)</f>
        <v>9.375E-2</v>
      </c>
    </row>
    <row r="213" spans="1:30" x14ac:dyDescent="0.15">
      <c r="A213" s="4" t="s">
        <v>86</v>
      </c>
      <c r="B213" s="3">
        <v>8</v>
      </c>
      <c r="C213" s="5">
        <v>4.2</v>
      </c>
      <c r="D213" s="3">
        <v>186</v>
      </c>
      <c r="E213" s="5">
        <v>97.4</v>
      </c>
      <c r="G213" s="4" t="s">
        <v>86</v>
      </c>
      <c r="H213" s="3">
        <v>18</v>
      </c>
      <c r="I213" s="5">
        <v>9.5</v>
      </c>
      <c r="J213" s="3">
        <v>186</v>
      </c>
      <c r="K213" s="5">
        <v>98</v>
      </c>
      <c r="M213" s="4" t="s">
        <v>86</v>
      </c>
      <c r="N213" s="3">
        <v>6</v>
      </c>
      <c r="O213" s="5">
        <v>3.1</v>
      </c>
      <c r="P213" s="3">
        <v>187</v>
      </c>
      <c r="Q213" s="5">
        <v>96.899999999999991</v>
      </c>
      <c r="R213"/>
      <c r="S213" s="4" t="s">
        <v>87</v>
      </c>
      <c r="T213" s="3">
        <v>2</v>
      </c>
      <c r="U213" s="5">
        <v>0.5</v>
      </c>
      <c r="V213" s="3">
        <v>321</v>
      </c>
      <c r="W213" s="5">
        <v>87.9</v>
      </c>
      <c r="Y213" s="4" t="s">
        <v>87</v>
      </c>
      <c r="Z213" s="3">
        <v>1</v>
      </c>
      <c r="AA213" s="5">
        <v>3.1</v>
      </c>
      <c r="AB213" s="3">
        <v>32</v>
      </c>
      <c r="AC213" s="5">
        <v>100</v>
      </c>
      <c r="AD213" s="22">
        <f>SUM(Z213/Z215)</f>
        <v>3.125E-2</v>
      </c>
    </row>
    <row r="214" spans="1:30" x14ac:dyDescent="0.15">
      <c r="A214" s="4" t="s">
        <v>87</v>
      </c>
      <c r="B214" s="3">
        <v>2</v>
      </c>
      <c r="C214" s="5">
        <v>1</v>
      </c>
      <c r="D214" s="3">
        <v>188</v>
      </c>
      <c r="E214" s="5">
        <v>98.4</v>
      </c>
      <c r="G214" s="4" t="s">
        <v>87</v>
      </c>
      <c r="H214" s="3">
        <v>0</v>
      </c>
      <c r="I214" s="5">
        <v>0</v>
      </c>
      <c r="J214" s="3">
        <v>186</v>
      </c>
      <c r="K214" s="5">
        <v>98</v>
      </c>
      <c r="M214" s="4" t="s">
        <v>87</v>
      </c>
      <c r="N214" s="3">
        <v>4</v>
      </c>
      <c r="O214" s="5">
        <v>2.1</v>
      </c>
      <c r="P214" s="3">
        <v>191</v>
      </c>
      <c r="Q214" s="5">
        <v>98.999999999999986</v>
      </c>
      <c r="R214"/>
      <c r="S214" s="4" t="s">
        <v>8</v>
      </c>
      <c r="T214" s="3">
        <v>44</v>
      </c>
      <c r="U214" s="5">
        <v>12.1</v>
      </c>
      <c r="V214" s="3">
        <v>365</v>
      </c>
      <c r="W214" s="5">
        <v>100</v>
      </c>
      <c r="Y214" s="4" t="s">
        <v>8</v>
      </c>
      <c r="Z214" s="3">
        <v>0</v>
      </c>
      <c r="AA214" s="5">
        <v>0</v>
      </c>
      <c r="AB214" s="3">
        <v>32</v>
      </c>
      <c r="AC214" s="5">
        <v>100</v>
      </c>
    </row>
    <row r="215" spans="1:30" x14ac:dyDescent="0.15">
      <c r="A215" s="4" t="s">
        <v>8</v>
      </c>
      <c r="B215" s="3">
        <v>3</v>
      </c>
      <c r="C215" s="5">
        <v>1.6</v>
      </c>
      <c r="D215" s="3">
        <v>191</v>
      </c>
      <c r="E215" s="5">
        <v>100</v>
      </c>
      <c r="G215" s="4" t="s">
        <v>8</v>
      </c>
      <c r="H215" s="3">
        <v>4</v>
      </c>
      <c r="I215" s="5">
        <v>2.1</v>
      </c>
      <c r="J215" s="3">
        <v>190</v>
      </c>
      <c r="K215" s="5">
        <v>100</v>
      </c>
      <c r="M215" s="4" t="s">
        <v>8</v>
      </c>
      <c r="N215" s="3">
        <v>2</v>
      </c>
      <c r="O215" s="5">
        <v>1</v>
      </c>
      <c r="P215" s="3">
        <v>193</v>
      </c>
      <c r="Q215" s="5">
        <v>100</v>
      </c>
      <c r="R215"/>
      <c r="S215" s="4" t="s">
        <v>9</v>
      </c>
      <c r="T215" s="3">
        <v>365</v>
      </c>
      <c r="U215" s="5">
        <v>100</v>
      </c>
      <c r="V215" s="3"/>
      <c r="W215" s="5"/>
      <c r="Y215" s="4" t="s">
        <v>9</v>
      </c>
      <c r="Z215" s="3">
        <v>32</v>
      </c>
      <c r="AA215" s="5">
        <v>100</v>
      </c>
      <c r="AB215" s="3"/>
      <c r="AC215" s="5"/>
    </row>
    <row r="216" spans="1:30" x14ac:dyDescent="0.15">
      <c r="A216" s="4" t="s">
        <v>9</v>
      </c>
      <c r="B216" s="3">
        <v>191</v>
      </c>
      <c r="C216" s="5">
        <v>100</v>
      </c>
      <c r="D216" s="3"/>
      <c r="E216" s="5"/>
      <c r="G216" s="4" t="s">
        <v>9</v>
      </c>
      <c r="H216" s="3">
        <v>190</v>
      </c>
      <c r="I216" s="5">
        <v>100</v>
      </c>
      <c r="J216" s="3"/>
      <c r="K216" s="5"/>
      <c r="M216" s="4" t="s">
        <v>9</v>
      </c>
      <c r="N216" s="3">
        <v>193</v>
      </c>
      <c r="O216" s="5">
        <v>100</v>
      </c>
      <c r="P216" s="3"/>
      <c r="Q216" s="5"/>
      <c r="R216"/>
      <c r="S216" s="4"/>
      <c r="U216" s="1"/>
      <c r="W216" s="1"/>
      <c r="Y216" s="2"/>
      <c r="AA216" s="1"/>
      <c r="AC216" s="1"/>
    </row>
    <row r="217" spans="1:30" x14ac:dyDescent="0.15">
      <c r="A217" s="2"/>
      <c r="C217" s="1"/>
      <c r="E217" s="1"/>
      <c r="G217" s="2"/>
      <c r="I217" s="1"/>
      <c r="K217" s="1"/>
      <c r="M217" s="2"/>
      <c r="O217" s="1"/>
      <c r="Q217" s="1"/>
      <c r="R217"/>
      <c r="S217" s="2"/>
      <c r="U217" s="1"/>
      <c r="W217" s="1"/>
    </row>
    <row r="218" spans="1:30" x14ac:dyDescent="0.15">
      <c r="R218"/>
    </row>
    <row r="219" spans="1:30" x14ac:dyDescent="0.15">
      <c r="R219"/>
    </row>
    <row r="220" spans="1:30" x14ac:dyDescent="0.15">
      <c r="R220"/>
    </row>
    <row r="221" spans="1:30" x14ac:dyDescent="0.15">
      <c r="R221"/>
    </row>
    <row r="222" spans="1:30" x14ac:dyDescent="0.15">
      <c r="R222"/>
    </row>
    <row r="223" spans="1:30" x14ac:dyDescent="0.15">
      <c r="R223"/>
    </row>
    <row r="224" spans="1:30" x14ac:dyDescent="0.15">
      <c r="R224"/>
    </row>
    <row r="225" spans="1:30" x14ac:dyDescent="0.15">
      <c r="R225"/>
      <c r="S225" s="2" t="s">
        <v>79</v>
      </c>
      <c r="Y225" s="2" t="s">
        <v>79</v>
      </c>
    </row>
    <row r="226" spans="1:30" x14ac:dyDescent="0.15">
      <c r="A226" s="2" t="s">
        <v>79</v>
      </c>
      <c r="G226" s="2" t="s">
        <v>79</v>
      </c>
      <c r="M226" s="2" t="s">
        <v>79</v>
      </c>
      <c r="R226"/>
      <c r="S226" s="3"/>
      <c r="T226" s="3" t="s">
        <v>0</v>
      </c>
      <c r="U226" s="3" t="s">
        <v>1</v>
      </c>
      <c r="V226" s="3" t="s">
        <v>2</v>
      </c>
      <c r="W226" s="3" t="s">
        <v>3</v>
      </c>
      <c r="Y226" s="3"/>
      <c r="Z226" s="3" t="s">
        <v>0</v>
      </c>
      <c r="AA226" s="3" t="s">
        <v>1</v>
      </c>
      <c r="AB226" s="3" t="s">
        <v>2</v>
      </c>
      <c r="AC226" s="3" t="s">
        <v>3</v>
      </c>
    </row>
    <row r="227" spans="1:30" x14ac:dyDescent="0.15">
      <c r="A227" s="3"/>
      <c r="B227" s="3" t="s">
        <v>0</v>
      </c>
      <c r="C227" s="3" t="s">
        <v>1</v>
      </c>
      <c r="D227" s="3" t="s">
        <v>2</v>
      </c>
      <c r="E227" s="3" t="s">
        <v>3</v>
      </c>
      <c r="G227" s="3"/>
      <c r="H227" s="3" t="s">
        <v>0</v>
      </c>
      <c r="I227" s="3" t="s">
        <v>1</v>
      </c>
      <c r="J227" s="3" t="s">
        <v>2</v>
      </c>
      <c r="K227" s="3" t="s">
        <v>3</v>
      </c>
      <c r="M227" s="3"/>
      <c r="N227" s="3" t="s">
        <v>0</v>
      </c>
      <c r="O227" s="3" t="s">
        <v>1</v>
      </c>
      <c r="P227" s="3" t="s">
        <v>2</v>
      </c>
      <c r="Q227" s="3" t="s">
        <v>3</v>
      </c>
      <c r="R227"/>
      <c r="S227" s="4" t="s">
        <v>84</v>
      </c>
      <c r="T227" s="3">
        <v>99</v>
      </c>
      <c r="U227" s="5">
        <v>27.1</v>
      </c>
      <c r="V227" s="3">
        <v>99</v>
      </c>
      <c r="W227" s="5">
        <v>27.1</v>
      </c>
      <c r="Y227" s="4" t="s">
        <v>84</v>
      </c>
      <c r="Z227" s="3">
        <v>11</v>
      </c>
      <c r="AA227" s="5">
        <v>34.4</v>
      </c>
      <c r="AB227" s="3">
        <v>11</v>
      </c>
      <c r="AC227" s="5">
        <v>34.4</v>
      </c>
      <c r="AD227" s="22">
        <f>SUM(AB227/Z232)</f>
        <v>0.34375</v>
      </c>
    </row>
    <row r="228" spans="1:30" x14ac:dyDescent="0.15">
      <c r="A228" s="4" t="s">
        <v>84</v>
      </c>
      <c r="B228" s="3">
        <v>75</v>
      </c>
      <c r="C228" s="5">
        <v>39.299999999999997</v>
      </c>
      <c r="D228" s="3">
        <v>75</v>
      </c>
      <c r="E228" s="5">
        <v>39.299999999999997</v>
      </c>
      <c r="G228" s="4" t="s">
        <v>84</v>
      </c>
      <c r="H228" s="3">
        <v>81</v>
      </c>
      <c r="I228" s="5">
        <v>42.6</v>
      </c>
      <c r="J228" s="3">
        <v>81</v>
      </c>
      <c r="K228" s="5">
        <v>42.6</v>
      </c>
      <c r="M228" s="4" t="s">
        <v>84</v>
      </c>
      <c r="N228" s="3">
        <v>71</v>
      </c>
      <c r="O228" s="5">
        <v>36.799999999999997</v>
      </c>
      <c r="P228" s="3">
        <v>71</v>
      </c>
      <c r="Q228" s="5">
        <v>36.799999999999997</v>
      </c>
      <c r="R228"/>
      <c r="S228" s="4" t="s">
        <v>85</v>
      </c>
      <c r="T228" s="3">
        <v>170</v>
      </c>
      <c r="U228" s="5">
        <v>46.6</v>
      </c>
      <c r="V228" s="3">
        <v>269</v>
      </c>
      <c r="W228" s="5">
        <v>73.7</v>
      </c>
      <c r="Y228" s="4" t="s">
        <v>85</v>
      </c>
      <c r="Z228" s="3">
        <v>18</v>
      </c>
      <c r="AA228" s="5">
        <v>56.3</v>
      </c>
      <c r="AB228" s="3">
        <v>29</v>
      </c>
      <c r="AC228" s="5">
        <v>90.699999999999989</v>
      </c>
      <c r="AD228" s="22">
        <f>SUM(Z228/Z232)</f>
        <v>0.5625</v>
      </c>
    </row>
    <row r="229" spans="1:30" x14ac:dyDescent="0.15">
      <c r="A229" s="4" t="s">
        <v>85</v>
      </c>
      <c r="B229" s="3">
        <v>87</v>
      </c>
      <c r="C229" s="5">
        <v>45.5</v>
      </c>
      <c r="D229" s="3">
        <v>162</v>
      </c>
      <c r="E229" s="5">
        <v>84.8</v>
      </c>
      <c r="G229" s="4" t="s">
        <v>85</v>
      </c>
      <c r="H229" s="3">
        <v>80</v>
      </c>
      <c r="I229" s="5">
        <v>42.1</v>
      </c>
      <c r="J229" s="3">
        <v>161</v>
      </c>
      <c r="K229" s="5">
        <v>84.7</v>
      </c>
      <c r="M229" s="4" t="s">
        <v>85</v>
      </c>
      <c r="N229" s="3">
        <v>100</v>
      </c>
      <c r="O229" s="5">
        <v>51.8</v>
      </c>
      <c r="P229" s="3">
        <v>171</v>
      </c>
      <c r="Q229" s="5">
        <v>88.6</v>
      </c>
      <c r="R229"/>
      <c r="S229" s="4" t="s">
        <v>86</v>
      </c>
      <c r="T229" s="3">
        <v>44</v>
      </c>
      <c r="U229" s="5">
        <v>12.1</v>
      </c>
      <c r="V229" s="3">
        <v>313</v>
      </c>
      <c r="W229" s="5">
        <v>85.8</v>
      </c>
      <c r="Y229" s="4" t="s">
        <v>86</v>
      </c>
      <c r="Z229" s="3">
        <v>3</v>
      </c>
      <c r="AA229" s="5">
        <v>9.4</v>
      </c>
      <c r="AB229" s="3">
        <v>32</v>
      </c>
      <c r="AC229" s="5">
        <v>100</v>
      </c>
      <c r="AD229" s="22">
        <f>SUM(Z229/Z232)</f>
        <v>9.375E-2</v>
      </c>
    </row>
    <row r="230" spans="1:30" x14ac:dyDescent="0.15">
      <c r="A230" s="4" t="s">
        <v>86</v>
      </c>
      <c r="B230" s="3">
        <v>23</v>
      </c>
      <c r="C230" s="5">
        <v>12</v>
      </c>
      <c r="D230" s="3">
        <v>185</v>
      </c>
      <c r="E230" s="5">
        <v>96.8</v>
      </c>
      <c r="G230" s="4" t="s">
        <v>86</v>
      </c>
      <c r="H230" s="3">
        <v>21</v>
      </c>
      <c r="I230" s="5">
        <v>11.1</v>
      </c>
      <c r="J230" s="3">
        <v>182</v>
      </c>
      <c r="K230" s="5">
        <v>95.8</v>
      </c>
      <c r="M230" s="4" t="s">
        <v>86</v>
      </c>
      <c r="N230" s="3">
        <v>18</v>
      </c>
      <c r="O230" s="5">
        <v>9.3000000000000007</v>
      </c>
      <c r="P230" s="3">
        <v>189</v>
      </c>
      <c r="Q230" s="5">
        <v>97.899999999999991</v>
      </c>
      <c r="R230"/>
      <c r="S230" s="4" t="s">
        <v>87</v>
      </c>
      <c r="T230" s="3">
        <v>9</v>
      </c>
      <c r="U230" s="5">
        <v>2.5</v>
      </c>
      <c r="V230" s="3">
        <v>322</v>
      </c>
      <c r="W230" s="5">
        <v>88.3</v>
      </c>
      <c r="Y230" s="4" t="s">
        <v>87</v>
      </c>
      <c r="Z230" s="3">
        <v>0</v>
      </c>
      <c r="AA230" s="5">
        <v>0</v>
      </c>
      <c r="AB230" s="3">
        <v>32</v>
      </c>
      <c r="AC230" s="5">
        <v>100</v>
      </c>
      <c r="AD230" s="22">
        <f>SUM(Z230/Z232)</f>
        <v>0</v>
      </c>
    </row>
    <row r="231" spans="1:30" x14ac:dyDescent="0.15">
      <c r="A231" s="4" t="s">
        <v>87</v>
      </c>
      <c r="B231" s="3">
        <v>5</v>
      </c>
      <c r="C231" s="5">
        <v>2.6</v>
      </c>
      <c r="D231" s="3">
        <v>190</v>
      </c>
      <c r="E231" s="5">
        <v>99.399999999999991</v>
      </c>
      <c r="G231" s="4" t="s">
        <v>87</v>
      </c>
      <c r="H231" s="3">
        <v>2</v>
      </c>
      <c r="I231" s="5">
        <v>1.1000000000000001</v>
      </c>
      <c r="J231" s="3">
        <v>184</v>
      </c>
      <c r="K231" s="5">
        <v>96.899999999999991</v>
      </c>
      <c r="M231" s="4" t="s">
        <v>87</v>
      </c>
      <c r="N231" s="3">
        <v>2</v>
      </c>
      <c r="O231" s="5">
        <v>1</v>
      </c>
      <c r="P231" s="3">
        <v>191</v>
      </c>
      <c r="Q231" s="5">
        <v>98.899999999999991</v>
      </c>
      <c r="R231"/>
      <c r="S231" s="4" t="s">
        <v>8</v>
      </c>
      <c r="T231" s="3">
        <v>43</v>
      </c>
      <c r="U231" s="5">
        <v>11.8</v>
      </c>
      <c r="V231" s="3">
        <v>365</v>
      </c>
      <c r="W231" s="5">
        <v>100</v>
      </c>
      <c r="Y231" s="4" t="s">
        <v>8</v>
      </c>
      <c r="Z231" s="3">
        <v>0</v>
      </c>
      <c r="AA231" s="5">
        <v>0</v>
      </c>
      <c r="AB231" s="3">
        <v>32</v>
      </c>
      <c r="AC231" s="5">
        <v>100</v>
      </c>
    </row>
    <row r="232" spans="1:30" x14ac:dyDescent="0.15">
      <c r="A232" s="4" t="s">
        <v>8</v>
      </c>
      <c r="B232" s="3">
        <v>1</v>
      </c>
      <c r="C232" s="5">
        <v>0.5</v>
      </c>
      <c r="D232" s="3">
        <v>191</v>
      </c>
      <c r="E232" s="5">
        <v>100</v>
      </c>
      <c r="G232" s="4" t="s">
        <v>8</v>
      </c>
      <c r="H232" s="3">
        <v>6</v>
      </c>
      <c r="I232" s="5">
        <v>3.2</v>
      </c>
      <c r="J232" s="3">
        <v>190</v>
      </c>
      <c r="K232" s="5">
        <v>100</v>
      </c>
      <c r="M232" s="4" t="s">
        <v>8</v>
      </c>
      <c r="N232" s="3">
        <v>2</v>
      </c>
      <c r="O232" s="5">
        <v>1</v>
      </c>
      <c r="P232" s="3">
        <v>193</v>
      </c>
      <c r="Q232" s="5">
        <v>100</v>
      </c>
      <c r="R232"/>
      <c r="S232" s="4" t="s">
        <v>9</v>
      </c>
      <c r="T232" s="3">
        <v>365</v>
      </c>
      <c r="U232" s="5">
        <v>100</v>
      </c>
      <c r="V232" s="3"/>
      <c r="W232" s="5"/>
      <c r="Y232" s="4" t="s">
        <v>9</v>
      </c>
      <c r="Z232" s="3">
        <v>32</v>
      </c>
      <c r="AA232" s="5">
        <v>100</v>
      </c>
      <c r="AB232" s="3"/>
      <c r="AC232" s="5"/>
    </row>
    <row r="233" spans="1:30" x14ac:dyDescent="0.15">
      <c r="A233" s="4" t="s">
        <v>9</v>
      </c>
      <c r="B233" s="3">
        <v>191</v>
      </c>
      <c r="C233" s="5">
        <v>100</v>
      </c>
      <c r="D233" s="3"/>
      <c r="E233" s="5"/>
      <c r="G233" s="4" t="s">
        <v>9</v>
      </c>
      <c r="H233" s="3">
        <v>190</v>
      </c>
      <c r="I233" s="5">
        <v>100</v>
      </c>
      <c r="J233" s="3"/>
      <c r="K233" s="5"/>
      <c r="M233" s="4" t="s">
        <v>9</v>
      </c>
      <c r="N233" s="3">
        <v>193</v>
      </c>
      <c r="O233" s="5">
        <v>100</v>
      </c>
      <c r="P233" s="3"/>
      <c r="Q233" s="5"/>
      <c r="R233"/>
      <c r="S233" s="4"/>
      <c r="U233" s="1"/>
      <c r="W233" s="1"/>
      <c r="Y233" s="2"/>
      <c r="AA233" s="1"/>
      <c r="AC233" s="1"/>
    </row>
    <row r="234" spans="1:30" x14ac:dyDescent="0.15">
      <c r="A234" s="2"/>
      <c r="C234" s="1"/>
      <c r="E234" s="1"/>
      <c r="G234" s="2"/>
      <c r="I234" s="1"/>
      <c r="K234" s="1"/>
      <c r="M234" s="2"/>
      <c r="O234" s="1"/>
      <c r="Q234" s="1"/>
      <c r="R234"/>
      <c r="S234" s="2"/>
      <c r="U234" s="1"/>
      <c r="W234" s="1"/>
    </row>
    <row r="235" spans="1:30" x14ac:dyDescent="0.15">
      <c r="R235"/>
    </row>
    <row r="236" spans="1:30" x14ac:dyDescent="0.15">
      <c r="R236"/>
    </row>
    <row r="237" spans="1:30" x14ac:dyDescent="0.15">
      <c r="R237"/>
    </row>
    <row r="238" spans="1:30" x14ac:dyDescent="0.15">
      <c r="R238"/>
    </row>
    <row r="239" spans="1:30" x14ac:dyDescent="0.15">
      <c r="R239"/>
    </row>
    <row r="240" spans="1:30" x14ac:dyDescent="0.15">
      <c r="R240"/>
    </row>
    <row r="241" spans="1:30" x14ac:dyDescent="0.15">
      <c r="R241"/>
    </row>
    <row r="242" spans="1:30" x14ac:dyDescent="0.15">
      <c r="R242"/>
      <c r="S242" s="2" t="s">
        <v>91</v>
      </c>
      <c r="Y242" s="2" t="s">
        <v>91</v>
      </c>
    </row>
    <row r="243" spans="1:30" x14ac:dyDescent="0.15">
      <c r="A243" s="2" t="s">
        <v>91</v>
      </c>
      <c r="G243" s="2" t="s">
        <v>91</v>
      </c>
      <c r="M243" s="2" t="s">
        <v>91</v>
      </c>
      <c r="R243"/>
      <c r="S243" s="3"/>
      <c r="T243" s="3" t="s">
        <v>0</v>
      </c>
      <c r="U243" s="3" t="s">
        <v>1</v>
      </c>
      <c r="V243" s="3" t="s">
        <v>2</v>
      </c>
      <c r="W243" s="3" t="s">
        <v>3</v>
      </c>
      <c r="Y243" s="3"/>
      <c r="Z243" s="3" t="s">
        <v>0</v>
      </c>
      <c r="AA243" s="3" t="s">
        <v>1</v>
      </c>
      <c r="AB243" s="3" t="s">
        <v>2</v>
      </c>
      <c r="AC243" s="3" t="s">
        <v>3</v>
      </c>
    </row>
    <row r="244" spans="1:30" x14ac:dyDescent="0.15">
      <c r="A244" s="3"/>
      <c r="B244" s="3" t="s">
        <v>0</v>
      </c>
      <c r="C244" s="3" t="s">
        <v>1</v>
      </c>
      <c r="D244" s="3" t="s">
        <v>2</v>
      </c>
      <c r="E244" s="3" t="s">
        <v>3</v>
      </c>
      <c r="G244" s="3"/>
      <c r="H244" s="3" t="s">
        <v>0</v>
      </c>
      <c r="I244" s="3" t="s">
        <v>1</v>
      </c>
      <c r="J244" s="3" t="s">
        <v>2</v>
      </c>
      <c r="K244" s="3" t="s">
        <v>3</v>
      </c>
      <c r="M244" s="3"/>
      <c r="N244" s="3" t="s">
        <v>0</v>
      </c>
      <c r="O244" s="3" t="s">
        <v>1</v>
      </c>
      <c r="P244" s="3" t="s">
        <v>2</v>
      </c>
      <c r="Q244" s="3" t="s">
        <v>3</v>
      </c>
      <c r="R244"/>
      <c r="S244" s="4" t="s">
        <v>84</v>
      </c>
      <c r="T244" s="3">
        <v>71</v>
      </c>
      <c r="U244" s="5">
        <v>19.5</v>
      </c>
      <c r="V244" s="3">
        <v>71</v>
      </c>
      <c r="W244" s="5">
        <v>19.5</v>
      </c>
      <c r="Y244" s="4" t="s">
        <v>84</v>
      </c>
      <c r="Z244" s="3">
        <v>13</v>
      </c>
      <c r="AA244" s="5">
        <v>40.6</v>
      </c>
      <c r="AB244" s="3">
        <v>13</v>
      </c>
      <c r="AC244" s="5">
        <v>40.6</v>
      </c>
      <c r="AD244" s="22">
        <f>SUM(AB244/Z249)</f>
        <v>0.40625</v>
      </c>
    </row>
    <row r="245" spans="1:30" x14ac:dyDescent="0.15">
      <c r="A245" s="4" t="s">
        <v>84</v>
      </c>
      <c r="B245" s="3">
        <v>53</v>
      </c>
      <c r="C245" s="5">
        <v>27.7</v>
      </c>
      <c r="D245" s="3">
        <v>53</v>
      </c>
      <c r="E245" s="5">
        <v>27.7</v>
      </c>
      <c r="G245" s="4" t="s">
        <v>84</v>
      </c>
      <c r="H245" s="3">
        <v>62</v>
      </c>
      <c r="I245" s="5">
        <v>32.6</v>
      </c>
      <c r="J245" s="3">
        <v>62</v>
      </c>
      <c r="K245" s="5">
        <v>32.6</v>
      </c>
      <c r="M245" s="4" t="s">
        <v>84</v>
      </c>
      <c r="N245" s="3">
        <v>61</v>
      </c>
      <c r="O245" s="5">
        <v>31.6</v>
      </c>
      <c r="P245" s="3">
        <v>61</v>
      </c>
      <c r="Q245" s="5">
        <v>31.6</v>
      </c>
      <c r="R245"/>
      <c r="S245" s="4" t="s">
        <v>85</v>
      </c>
      <c r="T245" s="3">
        <v>181</v>
      </c>
      <c r="U245" s="5">
        <v>49.6</v>
      </c>
      <c r="V245" s="3">
        <v>252</v>
      </c>
      <c r="W245" s="5">
        <v>69.099999999999994</v>
      </c>
      <c r="Y245" s="4" t="s">
        <v>85</v>
      </c>
      <c r="Z245" s="3">
        <v>16</v>
      </c>
      <c r="AA245" s="5">
        <v>50</v>
      </c>
      <c r="AB245" s="3">
        <v>29</v>
      </c>
      <c r="AC245" s="5">
        <v>90.6</v>
      </c>
      <c r="AD245" s="22">
        <f>SUM(Z245/Z249)</f>
        <v>0.5</v>
      </c>
    </row>
    <row r="246" spans="1:30" x14ac:dyDescent="0.15">
      <c r="A246" s="4" t="s">
        <v>85</v>
      </c>
      <c r="B246" s="3">
        <v>96</v>
      </c>
      <c r="C246" s="5">
        <v>50.3</v>
      </c>
      <c r="D246" s="3">
        <v>149</v>
      </c>
      <c r="E246" s="5">
        <v>78</v>
      </c>
      <c r="G246" s="4" t="s">
        <v>85</v>
      </c>
      <c r="H246" s="3">
        <v>94</v>
      </c>
      <c r="I246" s="5">
        <v>49.5</v>
      </c>
      <c r="J246" s="3">
        <v>156</v>
      </c>
      <c r="K246" s="5">
        <v>82.1</v>
      </c>
      <c r="M246" s="4" t="s">
        <v>85</v>
      </c>
      <c r="N246" s="3">
        <v>107</v>
      </c>
      <c r="O246" s="5">
        <v>55.4</v>
      </c>
      <c r="P246" s="3">
        <v>168</v>
      </c>
      <c r="Q246" s="5">
        <v>87</v>
      </c>
      <c r="R246"/>
      <c r="S246" s="4" t="s">
        <v>86</v>
      </c>
      <c r="T246" s="3">
        <v>33</v>
      </c>
      <c r="U246" s="5">
        <v>9</v>
      </c>
      <c r="V246" s="3">
        <v>285</v>
      </c>
      <c r="W246" s="5">
        <v>78.099999999999994</v>
      </c>
      <c r="Y246" s="4" t="s">
        <v>86</v>
      </c>
      <c r="Z246" s="3">
        <v>3</v>
      </c>
      <c r="AA246" s="5">
        <v>9.4</v>
      </c>
      <c r="AB246" s="3">
        <v>32</v>
      </c>
      <c r="AC246" s="5">
        <v>100</v>
      </c>
      <c r="AD246" s="22">
        <f>SUM(Z246/Z249)</f>
        <v>9.375E-2</v>
      </c>
    </row>
    <row r="247" spans="1:30" x14ac:dyDescent="0.15">
      <c r="A247" s="4" t="s">
        <v>86</v>
      </c>
      <c r="B247" s="3">
        <v>35</v>
      </c>
      <c r="C247" s="5">
        <v>18.3</v>
      </c>
      <c r="D247" s="3">
        <v>184</v>
      </c>
      <c r="E247" s="5">
        <v>96.3</v>
      </c>
      <c r="G247" s="4" t="s">
        <v>86</v>
      </c>
      <c r="H247" s="3">
        <v>24</v>
      </c>
      <c r="I247" s="5">
        <v>12.6</v>
      </c>
      <c r="J247" s="3">
        <v>180</v>
      </c>
      <c r="K247" s="5">
        <v>94.699999999999989</v>
      </c>
      <c r="M247" s="4" t="s">
        <v>86</v>
      </c>
      <c r="N247" s="3">
        <v>18</v>
      </c>
      <c r="O247" s="5">
        <v>9.3000000000000007</v>
      </c>
      <c r="P247" s="3">
        <v>186</v>
      </c>
      <c r="Q247" s="5">
        <v>96.3</v>
      </c>
      <c r="R247"/>
      <c r="S247" s="4" t="s">
        <v>87</v>
      </c>
      <c r="T247" s="3">
        <v>6</v>
      </c>
      <c r="U247" s="5">
        <v>1.6</v>
      </c>
      <c r="V247" s="3">
        <v>291</v>
      </c>
      <c r="W247" s="5">
        <v>79.699999999999989</v>
      </c>
      <c r="Y247" s="4" t="s">
        <v>87</v>
      </c>
      <c r="Z247" s="3">
        <v>0</v>
      </c>
      <c r="AA247" s="5">
        <v>0</v>
      </c>
      <c r="AB247" s="3">
        <v>32</v>
      </c>
      <c r="AC247" s="5">
        <v>100</v>
      </c>
      <c r="AD247" s="22">
        <f>SUM(Z247/Z249)</f>
        <v>0</v>
      </c>
    </row>
    <row r="248" spans="1:30" x14ac:dyDescent="0.15">
      <c r="A248" s="4" t="s">
        <v>87</v>
      </c>
      <c r="B248" s="3">
        <v>6</v>
      </c>
      <c r="C248" s="5">
        <v>3.1</v>
      </c>
      <c r="D248" s="3">
        <v>190</v>
      </c>
      <c r="E248" s="5">
        <v>99.399999999999991</v>
      </c>
      <c r="G248" s="4" t="s">
        <v>87</v>
      </c>
      <c r="H248" s="3">
        <v>4</v>
      </c>
      <c r="I248" s="5">
        <v>2.1</v>
      </c>
      <c r="J248" s="3">
        <v>184</v>
      </c>
      <c r="K248" s="5">
        <v>96.799999999999983</v>
      </c>
      <c r="M248" s="4" t="s">
        <v>87</v>
      </c>
      <c r="N248" s="3">
        <v>5</v>
      </c>
      <c r="O248" s="5">
        <v>2.6</v>
      </c>
      <c r="P248" s="3">
        <v>191</v>
      </c>
      <c r="Q248" s="5">
        <v>98.899999999999991</v>
      </c>
      <c r="R248"/>
      <c r="S248" s="4" t="s">
        <v>8</v>
      </c>
      <c r="T248" s="3">
        <v>74</v>
      </c>
      <c r="U248" s="5">
        <v>20.3</v>
      </c>
      <c r="V248" s="3">
        <v>365</v>
      </c>
      <c r="W248" s="5">
        <v>100</v>
      </c>
      <c r="Y248" s="4" t="s">
        <v>8</v>
      </c>
      <c r="Z248" s="3">
        <v>0</v>
      </c>
      <c r="AA248" s="5">
        <v>0</v>
      </c>
      <c r="AB248" s="3">
        <v>32</v>
      </c>
      <c r="AC248" s="5">
        <v>100</v>
      </c>
    </row>
    <row r="249" spans="1:30" x14ac:dyDescent="0.15">
      <c r="A249" s="4" t="s">
        <v>8</v>
      </c>
      <c r="B249" s="3">
        <v>1</v>
      </c>
      <c r="C249" s="5">
        <v>0.5</v>
      </c>
      <c r="D249" s="3">
        <v>191</v>
      </c>
      <c r="E249" s="5">
        <v>100</v>
      </c>
      <c r="G249" s="4" t="s">
        <v>8</v>
      </c>
      <c r="H249" s="3">
        <v>6</v>
      </c>
      <c r="I249" s="5">
        <v>3.2</v>
      </c>
      <c r="J249" s="3">
        <v>190</v>
      </c>
      <c r="K249" s="5">
        <v>100</v>
      </c>
      <c r="M249" s="4" t="s">
        <v>8</v>
      </c>
      <c r="N249" s="3">
        <v>2</v>
      </c>
      <c r="O249" s="5">
        <v>1</v>
      </c>
      <c r="P249" s="3">
        <v>193</v>
      </c>
      <c r="Q249" s="5">
        <v>100</v>
      </c>
      <c r="R249"/>
      <c r="S249" s="4" t="s">
        <v>9</v>
      </c>
      <c r="T249" s="3">
        <v>365</v>
      </c>
      <c r="U249" s="5">
        <v>100</v>
      </c>
      <c r="V249" s="3"/>
      <c r="W249" s="5"/>
      <c r="Y249" s="4" t="s">
        <v>9</v>
      </c>
      <c r="Z249" s="3">
        <v>32</v>
      </c>
      <c r="AA249" s="5">
        <v>100</v>
      </c>
      <c r="AB249" s="3"/>
      <c r="AC249" s="5"/>
    </row>
    <row r="250" spans="1:30" x14ac:dyDescent="0.15">
      <c r="A250" s="4" t="s">
        <v>9</v>
      </c>
      <c r="B250" s="3">
        <v>191</v>
      </c>
      <c r="C250" s="5">
        <v>100</v>
      </c>
      <c r="D250" s="3"/>
      <c r="E250" s="5"/>
      <c r="G250" s="4" t="s">
        <v>9</v>
      </c>
      <c r="H250" s="3">
        <v>190</v>
      </c>
      <c r="I250" s="5">
        <v>100</v>
      </c>
      <c r="J250" s="3"/>
      <c r="K250" s="5"/>
      <c r="M250" s="4" t="s">
        <v>9</v>
      </c>
      <c r="N250" s="3">
        <v>193</v>
      </c>
      <c r="O250" s="5">
        <v>100</v>
      </c>
      <c r="P250" s="3"/>
      <c r="Q250" s="5"/>
      <c r="R250"/>
      <c r="S250" s="4"/>
      <c r="U250" s="1"/>
      <c r="W250" s="1"/>
      <c r="Y250" s="2"/>
      <c r="AA250" s="1"/>
      <c r="AC250" s="1"/>
    </row>
    <row r="251" spans="1:30" x14ac:dyDescent="0.15">
      <c r="A251" s="2"/>
      <c r="C251" s="1"/>
      <c r="E251" s="1"/>
      <c r="G251" s="2"/>
      <c r="I251" s="1"/>
      <c r="K251" s="1"/>
      <c r="M251" s="2"/>
      <c r="O251" s="1"/>
      <c r="Q251" s="1"/>
      <c r="R251"/>
      <c r="S251" s="2"/>
      <c r="U251" s="1"/>
      <c r="W251" s="1"/>
    </row>
    <row r="252" spans="1:30" x14ac:dyDescent="0.15">
      <c r="R252"/>
    </row>
    <row r="253" spans="1:30" x14ac:dyDescent="0.15">
      <c r="R253"/>
    </row>
    <row r="254" spans="1:30" x14ac:dyDescent="0.15">
      <c r="R254"/>
    </row>
    <row r="255" spans="1:30" x14ac:dyDescent="0.15">
      <c r="R255"/>
    </row>
    <row r="256" spans="1:30" x14ac:dyDescent="0.15">
      <c r="R256"/>
    </row>
    <row r="257" spans="1:30" x14ac:dyDescent="0.15">
      <c r="R257"/>
    </row>
    <row r="258" spans="1:30" x14ac:dyDescent="0.15">
      <c r="R258"/>
    </row>
    <row r="259" spans="1:30" x14ac:dyDescent="0.15">
      <c r="R259"/>
      <c r="S259" s="2" t="s">
        <v>80</v>
      </c>
      <c r="Y259" s="2" t="s">
        <v>80</v>
      </c>
    </row>
    <row r="260" spans="1:30" x14ac:dyDescent="0.15">
      <c r="A260" s="2" t="s">
        <v>80</v>
      </c>
      <c r="G260" s="2" t="s">
        <v>80</v>
      </c>
      <c r="M260" s="2" t="s">
        <v>80</v>
      </c>
      <c r="R260"/>
      <c r="S260" s="3"/>
      <c r="T260" s="3" t="s">
        <v>0</v>
      </c>
      <c r="U260" s="3" t="s">
        <v>1</v>
      </c>
      <c r="V260" s="3" t="s">
        <v>2</v>
      </c>
      <c r="W260" s="3" t="s">
        <v>3</v>
      </c>
      <c r="Y260" s="3"/>
      <c r="Z260" s="3" t="s">
        <v>0</v>
      </c>
      <c r="AA260" s="3" t="s">
        <v>1</v>
      </c>
      <c r="AB260" s="3" t="s">
        <v>2</v>
      </c>
      <c r="AC260" s="3" t="s">
        <v>3</v>
      </c>
    </row>
    <row r="261" spans="1:30" x14ac:dyDescent="0.15">
      <c r="A261" s="3"/>
      <c r="B261" s="3" t="s">
        <v>0</v>
      </c>
      <c r="C261" s="3" t="s">
        <v>1</v>
      </c>
      <c r="D261" s="3" t="s">
        <v>2</v>
      </c>
      <c r="E261" s="3" t="s">
        <v>3</v>
      </c>
      <c r="G261" s="3"/>
      <c r="H261" s="3" t="s">
        <v>0</v>
      </c>
      <c r="I261" s="3" t="s">
        <v>1</v>
      </c>
      <c r="J261" s="3" t="s">
        <v>2</v>
      </c>
      <c r="K261" s="3" t="s">
        <v>3</v>
      </c>
      <c r="M261" s="3"/>
      <c r="N261" s="3" t="s">
        <v>0</v>
      </c>
      <c r="O261" s="3" t="s">
        <v>1</v>
      </c>
      <c r="P261" s="3" t="s">
        <v>2</v>
      </c>
      <c r="Q261" s="3" t="s">
        <v>3</v>
      </c>
      <c r="R261"/>
      <c r="S261" s="4" t="s">
        <v>84</v>
      </c>
      <c r="T261" s="3">
        <v>78</v>
      </c>
      <c r="U261" s="5">
        <v>21.4</v>
      </c>
      <c r="V261" s="3">
        <v>78</v>
      </c>
      <c r="W261" s="5">
        <v>21.4</v>
      </c>
      <c r="Y261" s="4" t="s">
        <v>84</v>
      </c>
      <c r="Z261" s="3">
        <v>8</v>
      </c>
      <c r="AA261" s="5">
        <v>25</v>
      </c>
      <c r="AB261" s="3">
        <v>8</v>
      </c>
      <c r="AC261" s="5">
        <v>25</v>
      </c>
      <c r="AD261" s="22">
        <f>SUM(AB261/Z266)</f>
        <v>0.25</v>
      </c>
    </row>
    <row r="262" spans="1:30" x14ac:dyDescent="0.15">
      <c r="A262" s="4" t="s">
        <v>84</v>
      </c>
      <c r="B262" s="3">
        <v>67</v>
      </c>
      <c r="C262" s="5">
        <v>35.1</v>
      </c>
      <c r="D262" s="3">
        <v>67</v>
      </c>
      <c r="E262" s="5">
        <v>35.1</v>
      </c>
      <c r="G262" s="4" t="s">
        <v>84</v>
      </c>
      <c r="H262" s="3">
        <v>77</v>
      </c>
      <c r="I262" s="5">
        <v>40.5</v>
      </c>
      <c r="J262" s="3">
        <v>77</v>
      </c>
      <c r="K262" s="5">
        <v>40.5</v>
      </c>
      <c r="M262" s="4" t="s">
        <v>84</v>
      </c>
      <c r="N262" s="3">
        <v>77</v>
      </c>
      <c r="O262" s="5">
        <v>39.9</v>
      </c>
      <c r="P262" s="3">
        <v>77</v>
      </c>
      <c r="Q262" s="5">
        <v>39.9</v>
      </c>
      <c r="R262"/>
      <c r="S262" s="4" t="s">
        <v>85</v>
      </c>
      <c r="T262" s="3">
        <v>204</v>
      </c>
      <c r="U262" s="5">
        <v>55.9</v>
      </c>
      <c r="V262" s="3">
        <v>282</v>
      </c>
      <c r="W262" s="5">
        <v>77.3</v>
      </c>
      <c r="Y262" s="4" t="s">
        <v>85</v>
      </c>
      <c r="Z262" s="3">
        <v>20</v>
      </c>
      <c r="AA262" s="5">
        <v>62.5</v>
      </c>
      <c r="AB262" s="3">
        <v>28</v>
      </c>
      <c r="AC262" s="5">
        <v>87.5</v>
      </c>
      <c r="AD262" s="22">
        <f>SUM(Z262/Z266)</f>
        <v>0.625</v>
      </c>
    </row>
    <row r="263" spans="1:30" x14ac:dyDescent="0.15">
      <c r="A263" s="4" t="s">
        <v>85</v>
      </c>
      <c r="B263" s="3">
        <v>85</v>
      </c>
      <c r="C263" s="5">
        <v>44.5</v>
      </c>
      <c r="D263" s="3">
        <v>152</v>
      </c>
      <c r="E263" s="5">
        <v>79.599999999999994</v>
      </c>
      <c r="G263" s="4" t="s">
        <v>85</v>
      </c>
      <c r="H263" s="3">
        <v>90</v>
      </c>
      <c r="I263" s="5">
        <v>47.4</v>
      </c>
      <c r="J263" s="3">
        <v>167</v>
      </c>
      <c r="K263" s="5">
        <v>87.9</v>
      </c>
      <c r="M263" s="4" t="s">
        <v>85</v>
      </c>
      <c r="N263" s="3">
        <v>93</v>
      </c>
      <c r="O263" s="5">
        <v>48.2</v>
      </c>
      <c r="P263" s="3">
        <v>170</v>
      </c>
      <c r="Q263" s="5">
        <v>88.1</v>
      </c>
      <c r="R263"/>
      <c r="S263" s="4" t="s">
        <v>86</v>
      </c>
      <c r="T263" s="3">
        <v>29</v>
      </c>
      <c r="U263" s="5">
        <v>7.9</v>
      </c>
      <c r="V263" s="3">
        <v>311</v>
      </c>
      <c r="W263" s="5">
        <v>85.2</v>
      </c>
      <c r="Y263" s="4" t="s">
        <v>86</v>
      </c>
      <c r="Z263" s="3">
        <v>3</v>
      </c>
      <c r="AA263" s="5">
        <v>9.4</v>
      </c>
      <c r="AB263" s="3">
        <v>31</v>
      </c>
      <c r="AC263" s="5">
        <v>96.9</v>
      </c>
      <c r="AD263" s="22">
        <f>SUM(Z263/Z266)</f>
        <v>9.375E-2</v>
      </c>
    </row>
    <row r="264" spans="1:30" x14ac:dyDescent="0.15">
      <c r="A264" s="4" t="s">
        <v>86</v>
      </c>
      <c r="B264" s="3">
        <v>30</v>
      </c>
      <c r="C264" s="5">
        <v>15.7</v>
      </c>
      <c r="D264" s="3">
        <v>182</v>
      </c>
      <c r="E264" s="5">
        <v>95.3</v>
      </c>
      <c r="G264" s="4" t="s">
        <v>86</v>
      </c>
      <c r="H264" s="3">
        <v>15</v>
      </c>
      <c r="I264" s="5">
        <v>7.9</v>
      </c>
      <c r="J264" s="3">
        <v>182</v>
      </c>
      <c r="K264" s="5">
        <v>95.800000000000011</v>
      </c>
      <c r="M264" s="4" t="s">
        <v>86</v>
      </c>
      <c r="N264" s="3">
        <v>19</v>
      </c>
      <c r="O264" s="5">
        <v>9.8000000000000007</v>
      </c>
      <c r="P264" s="3">
        <v>189</v>
      </c>
      <c r="Q264" s="5">
        <v>97.899999999999991</v>
      </c>
      <c r="R264"/>
      <c r="S264" s="4" t="s">
        <v>87</v>
      </c>
      <c r="T264" s="3">
        <v>7</v>
      </c>
      <c r="U264" s="5">
        <v>1.9</v>
      </c>
      <c r="V264" s="3">
        <v>318</v>
      </c>
      <c r="W264" s="5">
        <v>87.100000000000009</v>
      </c>
      <c r="Y264" s="4" t="s">
        <v>87</v>
      </c>
      <c r="Z264" s="3">
        <v>1</v>
      </c>
      <c r="AA264" s="5">
        <v>3.1</v>
      </c>
      <c r="AB264" s="3">
        <v>32</v>
      </c>
      <c r="AC264" s="5">
        <v>100</v>
      </c>
      <c r="AD264" s="22">
        <f>SUM(Z264/Z266)</f>
        <v>3.125E-2</v>
      </c>
    </row>
    <row r="265" spans="1:30" x14ac:dyDescent="0.15">
      <c r="A265" s="4" t="s">
        <v>87</v>
      </c>
      <c r="B265" s="3">
        <v>5</v>
      </c>
      <c r="C265" s="5">
        <v>2.6</v>
      </c>
      <c r="D265" s="3">
        <v>187</v>
      </c>
      <c r="E265" s="5">
        <v>97.899999999999991</v>
      </c>
      <c r="G265" s="4" t="s">
        <v>87</v>
      </c>
      <c r="H265" s="3">
        <v>3</v>
      </c>
      <c r="I265" s="5">
        <v>1.6</v>
      </c>
      <c r="J265" s="3">
        <v>185</v>
      </c>
      <c r="K265" s="5">
        <v>97.4</v>
      </c>
      <c r="M265" s="4" t="s">
        <v>87</v>
      </c>
      <c r="N265" s="3">
        <v>1</v>
      </c>
      <c r="O265" s="5">
        <v>0.5</v>
      </c>
      <c r="P265" s="3">
        <v>190</v>
      </c>
      <c r="Q265" s="5">
        <v>98.399999999999991</v>
      </c>
      <c r="R265"/>
      <c r="S265" s="4" t="s">
        <v>8</v>
      </c>
      <c r="T265" s="3">
        <v>47</v>
      </c>
      <c r="U265" s="5">
        <v>12.9</v>
      </c>
      <c r="V265" s="3">
        <v>365</v>
      </c>
      <c r="W265" s="5">
        <v>100</v>
      </c>
      <c r="Y265" s="4" t="s">
        <v>8</v>
      </c>
      <c r="Z265" s="3">
        <v>0</v>
      </c>
      <c r="AA265" s="5">
        <v>0</v>
      </c>
      <c r="AB265" s="3">
        <v>32</v>
      </c>
      <c r="AC265" s="5">
        <v>100</v>
      </c>
    </row>
    <row r="266" spans="1:30" x14ac:dyDescent="0.15">
      <c r="A266" s="4" t="s">
        <v>8</v>
      </c>
      <c r="B266" s="3">
        <v>4</v>
      </c>
      <c r="C266" s="5">
        <v>2.1</v>
      </c>
      <c r="D266" s="3">
        <v>191</v>
      </c>
      <c r="E266" s="5">
        <v>100</v>
      </c>
      <c r="G266" s="4" t="s">
        <v>8</v>
      </c>
      <c r="H266" s="3">
        <v>5</v>
      </c>
      <c r="I266" s="5">
        <v>2.6</v>
      </c>
      <c r="J266" s="3">
        <v>190</v>
      </c>
      <c r="K266" s="5">
        <v>100</v>
      </c>
      <c r="M266" s="4" t="s">
        <v>8</v>
      </c>
      <c r="N266" s="3">
        <v>3</v>
      </c>
      <c r="O266" s="5">
        <v>1.6</v>
      </c>
      <c r="P266" s="3">
        <v>193</v>
      </c>
      <c r="Q266" s="5">
        <v>100</v>
      </c>
      <c r="R266"/>
      <c r="S266" s="4" t="s">
        <v>9</v>
      </c>
      <c r="T266" s="3">
        <v>365</v>
      </c>
      <c r="U266" s="5">
        <v>100</v>
      </c>
      <c r="V266" s="3"/>
      <c r="W266" s="5"/>
      <c r="Y266" s="4" t="s">
        <v>9</v>
      </c>
      <c r="Z266" s="3">
        <v>32</v>
      </c>
      <c r="AA266" s="5">
        <v>100</v>
      </c>
      <c r="AB266" s="3"/>
      <c r="AC266" s="5"/>
    </row>
    <row r="267" spans="1:30" x14ac:dyDescent="0.15">
      <c r="A267" s="4" t="s">
        <v>9</v>
      </c>
      <c r="B267" s="3">
        <v>191</v>
      </c>
      <c r="C267" s="5">
        <v>100</v>
      </c>
      <c r="D267" s="3"/>
      <c r="E267" s="5"/>
      <c r="G267" s="4" t="s">
        <v>9</v>
      </c>
      <c r="H267" s="3">
        <v>190</v>
      </c>
      <c r="I267" s="5">
        <v>100</v>
      </c>
      <c r="J267" s="3"/>
      <c r="K267" s="5"/>
      <c r="M267" s="4" t="s">
        <v>9</v>
      </c>
      <c r="N267" s="3">
        <v>193</v>
      </c>
      <c r="O267" s="5">
        <v>100</v>
      </c>
      <c r="P267" s="3"/>
      <c r="Q267" s="5"/>
      <c r="R267"/>
      <c r="S267" s="4" t="s">
        <v>9</v>
      </c>
      <c r="U267" s="1"/>
      <c r="W267" s="1"/>
      <c r="Y267" s="2"/>
      <c r="AA267" s="1"/>
      <c r="AC267" s="1"/>
    </row>
    <row r="268" spans="1:30" x14ac:dyDescent="0.15">
      <c r="A268" s="2"/>
      <c r="C268" s="1"/>
      <c r="E268" s="1"/>
      <c r="F268" s="23"/>
      <c r="G268" s="2"/>
      <c r="I268" s="1"/>
      <c r="K268" s="1"/>
      <c r="M268" s="2"/>
      <c r="O268" s="1"/>
      <c r="Q268" s="1"/>
      <c r="S268" s="2"/>
      <c r="U268" s="1"/>
      <c r="W268" s="1"/>
    </row>
    <row r="269" spans="1:30" x14ac:dyDescent="0.15">
      <c r="F269" s="23"/>
    </row>
    <row r="270" spans="1:30" x14ac:dyDescent="0.15">
      <c r="F270" s="23"/>
    </row>
    <row r="271" spans="1:30" x14ac:dyDescent="0.15">
      <c r="F271" s="23"/>
    </row>
    <row r="272" spans="1:30" x14ac:dyDescent="0.15">
      <c r="F272" s="23"/>
    </row>
    <row r="273" spans="6:6" x14ac:dyDescent="0.15">
      <c r="F273" s="23"/>
    </row>
    <row r="274" spans="6:6" x14ac:dyDescent="0.15">
      <c r="F274" s="23"/>
    </row>
    <row r="275" spans="6:6" x14ac:dyDescent="0.15">
      <c r="F275" s="23"/>
    </row>
    <row r="276" spans="6:6" x14ac:dyDescent="0.15">
      <c r="F276" s="23"/>
    </row>
    <row r="277" spans="6:6" x14ac:dyDescent="0.15">
      <c r="F277" s="23"/>
    </row>
    <row r="278" spans="6:6" x14ac:dyDescent="0.15">
      <c r="F278" s="23"/>
    </row>
    <row r="279" spans="6:6" x14ac:dyDescent="0.15">
      <c r="F279" s="23"/>
    </row>
    <row r="280" spans="6:6" x14ac:dyDescent="0.15">
      <c r="F280" s="23"/>
    </row>
    <row r="281" spans="6:6" x14ac:dyDescent="0.15">
      <c r="F281" s="23"/>
    </row>
    <row r="282" spans="6:6" x14ac:dyDescent="0.15">
      <c r="F282" s="23"/>
    </row>
    <row r="283" spans="6:6" x14ac:dyDescent="0.15">
      <c r="F283" s="23"/>
    </row>
    <row r="284" spans="6:6" x14ac:dyDescent="0.15">
      <c r="F284" s="23"/>
    </row>
    <row r="285" spans="6:6" x14ac:dyDescent="0.15">
      <c r="F285" s="23"/>
    </row>
    <row r="286" spans="6:6" x14ac:dyDescent="0.15">
      <c r="F286" s="23"/>
    </row>
    <row r="287" spans="6:6" x14ac:dyDescent="0.15">
      <c r="F287" s="23"/>
    </row>
    <row r="288" spans="6:6" x14ac:dyDescent="0.15">
      <c r="F288" s="23"/>
    </row>
    <row r="289" spans="6:6" x14ac:dyDescent="0.15">
      <c r="F289" s="23"/>
    </row>
    <row r="290" spans="6:6" x14ac:dyDescent="0.15">
      <c r="F290" s="23"/>
    </row>
    <row r="291" spans="6:6" x14ac:dyDescent="0.15">
      <c r="F291" s="23"/>
    </row>
    <row r="292" spans="6:6" x14ac:dyDescent="0.15">
      <c r="F292" s="23"/>
    </row>
    <row r="293" spans="6:6" x14ac:dyDescent="0.15">
      <c r="F293" s="23"/>
    </row>
    <row r="294" spans="6:6" x14ac:dyDescent="0.15">
      <c r="F294" s="23"/>
    </row>
    <row r="295" spans="6:6" x14ac:dyDescent="0.15">
      <c r="F295" s="23"/>
    </row>
    <row r="296" spans="6:6" x14ac:dyDescent="0.15">
      <c r="F296" s="23"/>
    </row>
    <row r="297" spans="6:6" x14ac:dyDescent="0.15">
      <c r="F297" s="23"/>
    </row>
    <row r="298" spans="6:6" x14ac:dyDescent="0.15">
      <c r="F298" s="23"/>
    </row>
    <row r="299" spans="6:6" x14ac:dyDescent="0.15">
      <c r="F299" s="23"/>
    </row>
    <row r="300" spans="6:6" x14ac:dyDescent="0.15">
      <c r="F300" s="23"/>
    </row>
    <row r="301" spans="6:6" x14ac:dyDescent="0.15">
      <c r="F301" s="23"/>
    </row>
    <row r="302" spans="6:6" x14ac:dyDescent="0.15">
      <c r="F302" s="23"/>
    </row>
    <row r="303" spans="6:6" x14ac:dyDescent="0.15">
      <c r="F303" s="23"/>
    </row>
    <row r="304" spans="6:6" x14ac:dyDescent="0.15">
      <c r="F304" s="23"/>
    </row>
    <row r="305" spans="6:6" x14ac:dyDescent="0.15">
      <c r="F305" s="23"/>
    </row>
    <row r="306" spans="6:6" x14ac:dyDescent="0.15">
      <c r="F306" s="23"/>
    </row>
    <row r="307" spans="6:6" x14ac:dyDescent="0.15">
      <c r="F307" s="23"/>
    </row>
    <row r="308" spans="6:6" x14ac:dyDescent="0.15">
      <c r="F308" s="23"/>
    </row>
    <row r="309" spans="6:6" x14ac:dyDescent="0.15">
      <c r="F309" s="23"/>
    </row>
    <row r="310" spans="6:6" x14ac:dyDescent="0.15">
      <c r="F310" s="23"/>
    </row>
    <row r="311" spans="6:6" x14ac:dyDescent="0.15">
      <c r="F311" s="23"/>
    </row>
    <row r="312" spans="6:6" x14ac:dyDescent="0.15">
      <c r="F312" s="23"/>
    </row>
    <row r="313" spans="6:6" x14ac:dyDescent="0.15">
      <c r="F313" s="23"/>
    </row>
    <row r="314" spans="6:6" x14ac:dyDescent="0.15">
      <c r="F314" s="23"/>
    </row>
    <row r="315" spans="6:6" x14ac:dyDescent="0.15">
      <c r="F315" s="23"/>
    </row>
    <row r="316" spans="6:6" x14ac:dyDescent="0.15">
      <c r="F316" s="23"/>
    </row>
    <row r="317" spans="6:6" x14ac:dyDescent="0.15">
      <c r="F317" s="23"/>
    </row>
    <row r="318" spans="6:6" x14ac:dyDescent="0.15">
      <c r="F318" s="23"/>
    </row>
    <row r="319" spans="6:6" x14ac:dyDescent="0.15">
      <c r="F319" s="23"/>
    </row>
    <row r="320" spans="6:6" x14ac:dyDescent="0.15">
      <c r="F320" s="23"/>
    </row>
    <row r="321" spans="6:6" x14ac:dyDescent="0.15">
      <c r="F321" s="23"/>
    </row>
    <row r="322" spans="6:6" x14ac:dyDescent="0.15">
      <c r="F322" s="23"/>
    </row>
    <row r="323" spans="6:6" x14ac:dyDescent="0.15">
      <c r="F323" s="23"/>
    </row>
    <row r="324" spans="6:6" x14ac:dyDescent="0.15">
      <c r="F324" s="23"/>
    </row>
    <row r="325" spans="6:6" x14ac:dyDescent="0.15">
      <c r="F325" s="23"/>
    </row>
    <row r="326" spans="6:6" x14ac:dyDescent="0.15">
      <c r="F326" s="23"/>
    </row>
    <row r="327" spans="6:6" x14ac:dyDescent="0.15">
      <c r="F327" s="23"/>
    </row>
    <row r="328" spans="6:6" x14ac:dyDescent="0.15">
      <c r="F328" s="23"/>
    </row>
    <row r="329" spans="6:6" x14ac:dyDescent="0.15">
      <c r="F329" s="23"/>
    </row>
    <row r="330" spans="6:6" x14ac:dyDescent="0.15">
      <c r="F330" s="23"/>
    </row>
    <row r="331" spans="6:6" x14ac:dyDescent="0.15">
      <c r="F331" s="23"/>
    </row>
    <row r="332" spans="6:6" x14ac:dyDescent="0.15">
      <c r="F332" s="23"/>
    </row>
    <row r="333" spans="6:6" x14ac:dyDescent="0.15">
      <c r="F333" s="23"/>
    </row>
    <row r="334" spans="6:6" x14ac:dyDescent="0.15">
      <c r="F334" s="23"/>
    </row>
    <row r="335" spans="6:6" x14ac:dyDescent="0.15">
      <c r="F335" s="23"/>
    </row>
    <row r="336" spans="6:6" x14ac:dyDescent="0.15">
      <c r="F336" s="23"/>
    </row>
    <row r="337" spans="6:6" x14ac:dyDescent="0.15">
      <c r="F337" s="23"/>
    </row>
    <row r="338" spans="6:6" x14ac:dyDescent="0.15">
      <c r="F338" s="23"/>
    </row>
    <row r="339" spans="6:6" x14ac:dyDescent="0.15">
      <c r="F339" s="23"/>
    </row>
    <row r="340" spans="6:6" x14ac:dyDescent="0.15">
      <c r="F340" s="23"/>
    </row>
    <row r="341" spans="6:6" x14ac:dyDescent="0.15">
      <c r="F341" s="23"/>
    </row>
    <row r="342" spans="6:6" x14ac:dyDescent="0.15">
      <c r="F342" s="23"/>
    </row>
    <row r="343" spans="6:6" x14ac:dyDescent="0.15">
      <c r="F343" s="23"/>
    </row>
    <row r="344" spans="6:6" x14ac:dyDescent="0.15">
      <c r="F344" s="23"/>
    </row>
    <row r="345" spans="6:6" x14ac:dyDescent="0.15">
      <c r="F345" s="23"/>
    </row>
    <row r="346" spans="6:6" x14ac:dyDescent="0.15">
      <c r="F346" s="23"/>
    </row>
    <row r="347" spans="6:6" x14ac:dyDescent="0.15">
      <c r="F347" s="23"/>
    </row>
    <row r="348" spans="6:6" x14ac:dyDescent="0.15">
      <c r="F348" s="23"/>
    </row>
    <row r="349" spans="6:6" x14ac:dyDescent="0.15">
      <c r="F349" s="23"/>
    </row>
    <row r="350" spans="6:6" x14ac:dyDescent="0.15">
      <c r="F350" s="23"/>
    </row>
    <row r="351" spans="6:6" x14ac:dyDescent="0.15">
      <c r="F351" s="23"/>
    </row>
    <row r="352" spans="6:6" x14ac:dyDescent="0.15">
      <c r="F352" s="23"/>
    </row>
    <row r="353" spans="6:6" x14ac:dyDescent="0.15">
      <c r="F353" s="23"/>
    </row>
    <row r="354" spans="6:6" x14ac:dyDescent="0.15">
      <c r="F354" s="23"/>
    </row>
    <row r="355" spans="6:6" x14ac:dyDescent="0.15">
      <c r="F355" s="23"/>
    </row>
    <row r="356" spans="6:6" x14ac:dyDescent="0.15">
      <c r="F356" s="23"/>
    </row>
    <row r="357" spans="6:6" x14ac:dyDescent="0.15">
      <c r="F357" s="23"/>
    </row>
    <row r="358" spans="6:6" x14ac:dyDescent="0.15">
      <c r="F358" s="23"/>
    </row>
    <row r="359" spans="6:6" x14ac:dyDescent="0.15">
      <c r="F359" s="23"/>
    </row>
    <row r="360" spans="6:6" x14ac:dyDescent="0.15">
      <c r="F360" s="23"/>
    </row>
    <row r="361" spans="6:6" x14ac:dyDescent="0.15">
      <c r="F361" s="23"/>
    </row>
    <row r="362" spans="6:6" x14ac:dyDescent="0.15">
      <c r="F362" s="23"/>
    </row>
    <row r="363" spans="6:6" x14ac:dyDescent="0.15">
      <c r="F363" s="23"/>
    </row>
    <row r="364" spans="6:6" x14ac:dyDescent="0.15">
      <c r="F364" s="23"/>
    </row>
    <row r="365" spans="6:6" x14ac:dyDescent="0.15">
      <c r="F365" s="23"/>
    </row>
    <row r="366" spans="6:6" x14ac:dyDescent="0.15">
      <c r="F366" s="23"/>
    </row>
    <row r="367" spans="6:6" x14ac:dyDescent="0.15">
      <c r="F367" s="23"/>
    </row>
    <row r="368" spans="6:6" x14ac:dyDescent="0.15">
      <c r="F368" s="23"/>
    </row>
    <row r="369" spans="6:6" x14ac:dyDescent="0.15">
      <c r="F369" s="23"/>
    </row>
    <row r="370" spans="6:6" x14ac:dyDescent="0.15">
      <c r="F370" s="23"/>
    </row>
    <row r="371" spans="6:6" x14ac:dyDescent="0.15">
      <c r="F371" s="23"/>
    </row>
    <row r="372" spans="6:6" x14ac:dyDescent="0.15">
      <c r="F372" s="23"/>
    </row>
    <row r="373" spans="6:6" x14ac:dyDescent="0.15">
      <c r="F373" s="23"/>
    </row>
    <row r="374" spans="6:6" x14ac:dyDescent="0.15">
      <c r="F374" s="23"/>
    </row>
    <row r="375" spans="6:6" x14ac:dyDescent="0.15">
      <c r="F375" s="23"/>
    </row>
    <row r="376" spans="6:6" x14ac:dyDescent="0.15">
      <c r="F376" s="23"/>
    </row>
    <row r="377" spans="6:6" x14ac:dyDescent="0.15">
      <c r="F377" s="23"/>
    </row>
    <row r="378" spans="6:6" x14ac:dyDescent="0.15">
      <c r="F378" s="23"/>
    </row>
    <row r="379" spans="6:6" x14ac:dyDescent="0.15">
      <c r="F379" s="23"/>
    </row>
    <row r="380" spans="6:6" x14ac:dyDescent="0.15">
      <c r="F380" s="23"/>
    </row>
    <row r="381" spans="6:6" x14ac:dyDescent="0.15">
      <c r="F381" s="23"/>
    </row>
    <row r="382" spans="6:6" x14ac:dyDescent="0.15">
      <c r="F382" s="23"/>
    </row>
    <row r="383" spans="6:6" x14ac:dyDescent="0.15">
      <c r="F383" s="23"/>
    </row>
    <row r="384" spans="6:6" x14ac:dyDescent="0.15">
      <c r="F384" s="23"/>
    </row>
    <row r="385" spans="6:6" x14ac:dyDescent="0.15">
      <c r="F385" s="23"/>
    </row>
    <row r="386" spans="6:6" x14ac:dyDescent="0.15">
      <c r="F386" s="23"/>
    </row>
    <row r="387" spans="6:6" x14ac:dyDescent="0.15">
      <c r="F387" s="23"/>
    </row>
    <row r="388" spans="6:6" x14ac:dyDescent="0.15">
      <c r="F388" s="23"/>
    </row>
    <row r="389" spans="6:6" x14ac:dyDescent="0.15">
      <c r="F389" s="23"/>
    </row>
    <row r="390" spans="6:6" x14ac:dyDescent="0.15">
      <c r="F390" s="23"/>
    </row>
    <row r="391" spans="6:6" x14ac:dyDescent="0.15">
      <c r="F391" s="23"/>
    </row>
    <row r="392" spans="6:6" x14ac:dyDescent="0.15">
      <c r="F392" s="23"/>
    </row>
    <row r="393" spans="6:6" x14ac:dyDescent="0.15">
      <c r="F393" s="23"/>
    </row>
    <row r="394" spans="6:6" x14ac:dyDescent="0.15">
      <c r="F394" s="23"/>
    </row>
    <row r="395" spans="6:6" x14ac:dyDescent="0.15">
      <c r="F395" s="23"/>
    </row>
    <row r="396" spans="6:6" x14ac:dyDescent="0.15">
      <c r="F396" s="23"/>
    </row>
    <row r="397" spans="6:6" x14ac:dyDescent="0.15">
      <c r="F397" s="23"/>
    </row>
    <row r="398" spans="6:6" x14ac:dyDescent="0.15">
      <c r="F398" s="23"/>
    </row>
    <row r="399" spans="6:6" x14ac:dyDescent="0.15">
      <c r="F399" s="23"/>
    </row>
    <row r="400" spans="6:6" x14ac:dyDescent="0.15">
      <c r="F400" s="23"/>
    </row>
    <row r="401" spans="6:6" x14ac:dyDescent="0.15">
      <c r="F401" s="23"/>
    </row>
    <row r="402" spans="6:6" x14ac:dyDescent="0.15">
      <c r="F402" s="23"/>
    </row>
    <row r="403" spans="6:6" x14ac:dyDescent="0.15">
      <c r="F403" s="23"/>
    </row>
    <row r="404" spans="6:6" x14ac:dyDescent="0.15">
      <c r="F404" s="23"/>
    </row>
    <row r="405" spans="6:6" x14ac:dyDescent="0.15">
      <c r="F405" s="23"/>
    </row>
    <row r="406" spans="6:6" x14ac:dyDescent="0.15">
      <c r="F406" s="23"/>
    </row>
  </sheetData>
  <phoneticPr fontId="1"/>
  <pageMargins left="0.11811023622047245" right="0.11811023622047245" top="0.27" bottom="0.27559055118110237" header="0.2" footer="0.19685039370078741"/>
  <pageSetup paperSize="8"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68"/>
  <sheetViews>
    <sheetView zoomScale="85" zoomScaleNormal="85" workbookViewId="0">
      <selection activeCell="A7" sqref="A7:AC267"/>
    </sheetView>
  </sheetViews>
  <sheetFormatPr defaultRowHeight="13.5" x14ac:dyDescent="0.15"/>
  <cols>
    <col min="3" max="3" width="8.875" customWidth="1"/>
    <col min="8" max="8" width="11.125" customWidth="1"/>
  </cols>
  <sheetData>
    <row r="1" spans="1:29" ht="30.75" x14ac:dyDescent="0.15">
      <c r="C1" s="17" t="s">
        <v>83</v>
      </c>
    </row>
    <row r="3" spans="1:29" ht="96.75" customHeight="1" x14ac:dyDescent="0.15">
      <c r="A3" s="8" t="s">
        <v>39</v>
      </c>
      <c r="G3" s="8" t="s">
        <v>40</v>
      </c>
      <c r="M3" s="8" t="s">
        <v>41</v>
      </c>
      <c r="S3" s="8" t="s">
        <v>43</v>
      </c>
      <c r="Y3" s="8" t="s">
        <v>44</v>
      </c>
    </row>
    <row r="4" spans="1:29" x14ac:dyDescent="0.15">
      <c r="S4" s="2" t="s">
        <v>67</v>
      </c>
      <c r="Y4" s="2" t="s">
        <v>51</v>
      </c>
    </row>
    <row r="5" spans="1:29" x14ac:dyDescent="0.15">
      <c r="A5" s="2" t="s">
        <v>51</v>
      </c>
      <c r="G5" s="2" t="s">
        <v>51</v>
      </c>
      <c r="M5" s="2" t="s">
        <v>51</v>
      </c>
      <c r="S5" s="3"/>
      <c r="T5" s="3" t="s">
        <v>0</v>
      </c>
      <c r="U5" s="3" t="s">
        <v>1</v>
      </c>
      <c r="V5" s="3" t="s">
        <v>2</v>
      </c>
      <c r="W5" s="3" t="s">
        <v>3</v>
      </c>
      <c r="Y5" s="3"/>
      <c r="Z5" s="3" t="s">
        <v>0</v>
      </c>
      <c r="AA5" s="3" t="s">
        <v>1</v>
      </c>
      <c r="AB5" s="3" t="s">
        <v>2</v>
      </c>
      <c r="AC5" s="3" t="s">
        <v>3</v>
      </c>
    </row>
    <row r="6" spans="1:29" x14ac:dyDescent="0.15">
      <c r="A6" s="3"/>
      <c r="B6" s="3" t="s">
        <v>0</v>
      </c>
      <c r="C6" s="3" t="s">
        <v>1</v>
      </c>
      <c r="D6" s="3" t="s">
        <v>2</v>
      </c>
      <c r="E6" s="3" t="s">
        <v>3</v>
      </c>
      <c r="G6" s="3"/>
      <c r="H6" s="3" t="s">
        <v>0</v>
      </c>
      <c r="I6" s="3" t="s">
        <v>1</v>
      </c>
      <c r="J6" s="3" t="s">
        <v>2</v>
      </c>
      <c r="K6" s="3" t="s">
        <v>3</v>
      </c>
      <c r="M6" s="3"/>
      <c r="N6" s="3" t="s">
        <v>0</v>
      </c>
      <c r="O6" s="3" t="s">
        <v>1</v>
      </c>
      <c r="P6" s="3" t="s">
        <v>2</v>
      </c>
      <c r="Q6" s="3" t="s">
        <v>3</v>
      </c>
      <c r="S6" s="4" t="s">
        <v>4</v>
      </c>
      <c r="T6" s="3">
        <v>184</v>
      </c>
      <c r="U6" s="5">
        <v>41.5</v>
      </c>
      <c r="V6" s="3">
        <v>184</v>
      </c>
      <c r="W6" s="5">
        <v>41.5</v>
      </c>
      <c r="Y6" s="4" t="s">
        <v>84</v>
      </c>
      <c r="Z6" s="3">
        <v>5</v>
      </c>
      <c r="AA6" s="5">
        <v>15.6</v>
      </c>
      <c r="AB6" s="3">
        <v>5</v>
      </c>
      <c r="AC6" s="5">
        <v>15.6</v>
      </c>
    </row>
    <row r="7" spans="1:29" x14ac:dyDescent="0.15">
      <c r="A7" s="4" t="s">
        <v>4</v>
      </c>
      <c r="B7" s="3">
        <v>80</v>
      </c>
      <c r="C7" s="5">
        <v>39.6</v>
      </c>
      <c r="D7" s="3">
        <v>80</v>
      </c>
      <c r="E7" s="5">
        <v>39.6</v>
      </c>
      <c r="G7" s="4" t="s">
        <v>4</v>
      </c>
      <c r="H7" s="3">
        <v>96</v>
      </c>
      <c r="I7" s="5">
        <v>47.8</v>
      </c>
      <c r="J7" s="3">
        <v>96</v>
      </c>
      <c r="K7" s="5">
        <v>47.8</v>
      </c>
      <c r="M7" s="4" t="s">
        <v>4</v>
      </c>
      <c r="N7" s="3">
        <v>84</v>
      </c>
      <c r="O7" s="5">
        <v>42.4</v>
      </c>
      <c r="P7" s="3">
        <v>84</v>
      </c>
      <c r="Q7" s="5">
        <v>42.4</v>
      </c>
      <c r="S7" s="4" t="s">
        <v>5</v>
      </c>
      <c r="T7" s="3">
        <v>195</v>
      </c>
      <c r="U7" s="5">
        <v>44</v>
      </c>
      <c r="V7" s="3">
        <v>379</v>
      </c>
      <c r="W7" s="5">
        <v>85.5</v>
      </c>
      <c r="Y7" s="4" t="s">
        <v>85</v>
      </c>
      <c r="Z7" s="3">
        <v>27</v>
      </c>
      <c r="AA7" s="5">
        <v>84.4</v>
      </c>
      <c r="AB7" s="3">
        <v>32</v>
      </c>
      <c r="AC7" s="5">
        <v>100</v>
      </c>
    </row>
    <row r="8" spans="1:29" x14ac:dyDescent="0.15">
      <c r="A8" s="4" t="s">
        <v>5</v>
      </c>
      <c r="B8" s="3">
        <v>92</v>
      </c>
      <c r="C8" s="5">
        <v>45.5</v>
      </c>
      <c r="D8" s="3">
        <v>172</v>
      </c>
      <c r="E8" s="5">
        <v>85.1</v>
      </c>
      <c r="G8" s="4" t="s">
        <v>5</v>
      </c>
      <c r="H8" s="3">
        <v>82</v>
      </c>
      <c r="I8" s="5">
        <v>40.799999999999997</v>
      </c>
      <c r="J8" s="3">
        <v>178</v>
      </c>
      <c r="K8" s="5">
        <v>88.6</v>
      </c>
      <c r="M8" s="4" t="s">
        <v>5</v>
      </c>
      <c r="N8" s="3">
        <v>85</v>
      </c>
      <c r="O8" s="5">
        <v>42.9</v>
      </c>
      <c r="P8" s="3">
        <v>169</v>
      </c>
      <c r="Q8" s="5">
        <v>85.3</v>
      </c>
      <c r="S8" s="4" t="s">
        <v>6</v>
      </c>
      <c r="T8" s="3">
        <v>35</v>
      </c>
      <c r="U8" s="5">
        <v>7.9</v>
      </c>
      <c r="V8" s="3">
        <v>414</v>
      </c>
      <c r="W8" s="5">
        <v>93.4</v>
      </c>
      <c r="Y8" s="4" t="s">
        <v>86</v>
      </c>
      <c r="Z8" s="3">
        <v>0</v>
      </c>
      <c r="AA8" s="5">
        <v>0</v>
      </c>
      <c r="AB8" s="3">
        <v>32</v>
      </c>
      <c r="AC8" s="5">
        <v>100</v>
      </c>
    </row>
    <row r="9" spans="1:29" x14ac:dyDescent="0.15">
      <c r="A9" s="4" t="s">
        <v>6</v>
      </c>
      <c r="B9" s="3">
        <v>23</v>
      </c>
      <c r="C9" s="5">
        <v>11.4</v>
      </c>
      <c r="D9" s="3">
        <v>195</v>
      </c>
      <c r="E9" s="5">
        <v>96.5</v>
      </c>
      <c r="G9" s="4" t="s">
        <v>6</v>
      </c>
      <c r="H9" s="3">
        <v>15</v>
      </c>
      <c r="I9" s="5">
        <v>7.5</v>
      </c>
      <c r="J9" s="3">
        <v>193</v>
      </c>
      <c r="K9" s="5">
        <v>96.1</v>
      </c>
      <c r="M9" s="4" t="s">
        <v>6</v>
      </c>
      <c r="N9" s="3">
        <v>15</v>
      </c>
      <c r="O9" s="5">
        <v>7.6</v>
      </c>
      <c r="P9" s="3">
        <v>184</v>
      </c>
      <c r="Q9" s="5">
        <v>92.899999999999991</v>
      </c>
      <c r="S9" s="4" t="s">
        <v>7</v>
      </c>
      <c r="T9" s="3">
        <v>9</v>
      </c>
      <c r="U9" s="5">
        <v>2</v>
      </c>
      <c r="V9" s="3">
        <v>423</v>
      </c>
      <c r="W9" s="5">
        <v>95.4</v>
      </c>
      <c r="Y9" s="4" t="s">
        <v>87</v>
      </c>
      <c r="Z9" s="3">
        <v>0</v>
      </c>
      <c r="AA9" s="5">
        <v>0</v>
      </c>
      <c r="AB9" s="3">
        <v>32</v>
      </c>
      <c r="AC9" s="5">
        <v>100</v>
      </c>
    </row>
    <row r="10" spans="1:29" x14ac:dyDescent="0.15">
      <c r="A10" s="4" t="s">
        <v>7</v>
      </c>
      <c r="B10" s="3">
        <v>4</v>
      </c>
      <c r="C10" s="5">
        <v>2</v>
      </c>
      <c r="D10" s="3">
        <v>199</v>
      </c>
      <c r="E10" s="5">
        <v>98.5</v>
      </c>
      <c r="G10" s="4" t="s">
        <v>7</v>
      </c>
      <c r="H10" s="3">
        <v>4</v>
      </c>
      <c r="I10" s="5">
        <v>2</v>
      </c>
      <c r="J10" s="3">
        <v>197</v>
      </c>
      <c r="K10" s="5">
        <v>98.1</v>
      </c>
      <c r="M10" s="4" t="s">
        <v>7</v>
      </c>
      <c r="N10" s="3">
        <v>13</v>
      </c>
      <c r="O10" s="5">
        <v>6.6</v>
      </c>
      <c r="P10" s="3">
        <v>197</v>
      </c>
      <c r="Q10" s="5">
        <v>99.499999999999986</v>
      </c>
      <c r="S10" s="4" t="s">
        <v>42</v>
      </c>
      <c r="T10" s="3">
        <v>20</v>
      </c>
      <c r="U10" s="5">
        <v>4.5</v>
      </c>
      <c r="V10" s="3">
        <v>443</v>
      </c>
      <c r="W10" s="5">
        <v>100</v>
      </c>
      <c r="Y10" s="4" t="s">
        <v>8</v>
      </c>
      <c r="Z10" s="3">
        <v>0</v>
      </c>
      <c r="AA10" s="5">
        <v>0</v>
      </c>
      <c r="AB10" s="3">
        <v>32</v>
      </c>
      <c r="AC10" s="5">
        <v>100</v>
      </c>
    </row>
    <row r="11" spans="1:29" x14ac:dyDescent="0.15">
      <c r="A11" s="4" t="s">
        <v>8</v>
      </c>
      <c r="B11" s="3">
        <v>3</v>
      </c>
      <c r="C11" s="5">
        <v>1.5</v>
      </c>
      <c r="D11" s="3">
        <v>202</v>
      </c>
      <c r="E11" s="5">
        <v>100</v>
      </c>
      <c r="G11" s="4" t="s">
        <v>8</v>
      </c>
      <c r="H11" s="3">
        <v>4</v>
      </c>
      <c r="I11" s="5">
        <v>2</v>
      </c>
      <c r="J11" s="3">
        <v>201</v>
      </c>
      <c r="K11" s="5">
        <v>100</v>
      </c>
      <c r="M11" s="4" t="s">
        <v>8</v>
      </c>
      <c r="N11" s="3">
        <v>1</v>
      </c>
      <c r="O11" s="5">
        <v>0.5</v>
      </c>
      <c r="P11" s="3">
        <v>198</v>
      </c>
      <c r="Q11" s="5">
        <v>100</v>
      </c>
      <c r="S11" s="4" t="s">
        <v>8</v>
      </c>
      <c r="T11" s="3">
        <v>443</v>
      </c>
      <c r="U11" s="5">
        <v>100</v>
      </c>
      <c r="V11" s="3"/>
      <c r="W11" s="5"/>
      <c r="Y11" s="4" t="s">
        <v>9</v>
      </c>
      <c r="Z11" s="3">
        <v>32</v>
      </c>
      <c r="AA11" s="5">
        <v>100</v>
      </c>
      <c r="AB11" s="3"/>
      <c r="AC11" s="5"/>
    </row>
    <row r="12" spans="1:29" x14ac:dyDescent="0.15">
      <c r="A12" s="4" t="s">
        <v>9</v>
      </c>
      <c r="B12" s="3">
        <v>202</v>
      </c>
      <c r="C12" s="5">
        <v>100</v>
      </c>
      <c r="D12" s="3"/>
      <c r="E12" s="5"/>
      <c r="G12" s="4" t="s">
        <v>9</v>
      </c>
      <c r="H12" s="3">
        <v>201</v>
      </c>
      <c r="I12" s="5">
        <v>100</v>
      </c>
      <c r="J12" s="3"/>
      <c r="K12" s="5"/>
      <c r="M12" s="4" t="s">
        <v>9</v>
      </c>
      <c r="N12" s="3">
        <v>198</v>
      </c>
      <c r="O12" s="5">
        <v>100</v>
      </c>
      <c r="P12" s="3"/>
      <c r="Q12" s="5"/>
      <c r="S12" s="4" t="s">
        <v>9</v>
      </c>
      <c r="T12" s="3"/>
      <c r="U12" s="5"/>
      <c r="V12" s="3"/>
      <c r="W12" s="5"/>
      <c r="Y12" s="2"/>
      <c r="AA12" s="1"/>
      <c r="AC12" s="1"/>
    </row>
    <row r="13" spans="1:29" x14ac:dyDescent="0.15">
      <c r="A13" s="2"/>
      <c r="C13" s="1"/>
      <c r="E13" s="1"/>
      <c r="G13" s="2"/>
      <c r="I13" s="1"/>
      <c r="K13" s="1"/>
      <c r="M13" s="2"/>
      <c r="O13" s="1"/>
      <c r="Q13" s="1"/>
      <c r="S13" s="2"/>
      <c r="U13" s="1"/>
      <c r="W13" s="1"/>
    </row>
    <row r="21" spans="1:29" x14ac:dyDescent="0.15">
      <c r="S21" s="2" t="s">
        <v>68</v>
      </c>
      <c r="Y21" s="2" t="s">
        <v>68</v>
      </c>
    </row>
    <row r="22" spans="1:29" x14ac:dyDescent="0.15">
      <c r="A22" s="2" t="s">
        <v>52</v>
      </c>
      <c r="G22" s="2" t="s">
        <v>52</v>
      </c>
      <c r="M22" s="2" t="s">
        <v>52</v>
      </c>
      <c r="S22" s="3"/>
      <c r="T22" s="3" t="s">
        <v>0</v>
      </c>
      <c r="U22" s="3" t="s">
        <v>1</v>
      </c>
      <c r="V22" s="3" t="s">
        <v>2</v>
      </c>
      <c r="W22" s="3" t="s">
        <v>3</v>
      </c>
      <c r="Y22" s="3"/>
      <c r="Z22" s="3" t="s">
        <v>0</v>
      </c>
      <c r="AA22" s="3" t="s">
        <v>1</v>
      </c>
      <c r="AB22" s="3" t="s">
        <v>2</v>
      </c>
      <c r="AC22" s="3" t="s">
        <v>3</v>
      </c>
    </row>
    <row r="23" spans="1:29" x14ac:dyDescent="0.15">
      <c r="A23" s="3"/>
      <c r="B23" s="3" t="s">
        <v>0</v>
      </c>
      <c r="C23" s="3" t="s">
        <v>1</v>
      </c>
      <c r="D23" s="3" t="s">
        <v>2</v>
      </c>
      <c r="E23" s="3" t="s">
        <v>3</v>
      </c>
      <c r="G23" s="3"/>
      <c r="H23" s="3" t="s">
        <v>0</v>
      </c>
      <c r="I23" s="3" t="s">
        <v>1</v>
      </c>
      <c r="J23" s="3" t="s">
        <v>2</v>
      </c>
      <c r="K23" s="3" t="s">
        <v>3</v>
      </c>
      <c r="M23" s="3"/>
      <c r="N23" s="3" t="s">
        <v>0</v>
      </c>
      <c r="O23" s="3" t="s">
        <v>1</v>
      </c>
      <c r="P23" s="3" t="s">
        <v>2</v>
      </c>
      <c r="Q23" s="3" t="s">
        <v>3</v>
      </c>
      <c r="S23" s="4" t="s">
        <v>4</v>
      </c>
      <c r="T23" s="3">
        <v>101</v>
      </c>
      <c r="U23" s="5">
        <v>22.8</v>
      </c>
      <c r="V23" s="3">
        <v>101</v>
      </c>
      <c r="W23" s="5">
        <v>22.8</v>
      </c>
      <c r="Y23" s="4" t="s">
        <v>84</v>
      </c>
      <c r="Z23" s="3">
        <v>5</v>
      </c>
      <c r="AA23" s="5">
        <v>15.6</v>
      </c>
      <c r="AB23" s="3">
        <v>5</v>
      </c>
      <c r="AC23" s="5">
        <v>15.6</v>
      </c>
    </row>
    <row r="24" spans="1:29" x14ac:dyDescent="0.15">
      <c r="A24" s="4" t="s">
        <v>4</v>
      </c>
      <c r="B24" s="3">
        <v>110</v>
      </c>
      <c r="C24" s="5">
        <v>54.5</v>
      </c>
      <c r="D24" s="3">
        <v>110</v>
      </c>
      <c r="E24" s="5">
        <v>54.5</v>
      </c>
      <c r="G24" s="4" t="s">
        <v>4</v>
      </c>
      <c r="H24" s="3">
        <v>88</v>
      </c>
      <c r="I24" s="5">
        <v>43.8</v>
      </c>
      <c r="J24" s="3">
        <v>88</v>
      </c>
      <c r="K24" s="5">
        <v>43.8</v>
      </c>
      <c r="M24" s="4" t="s">
        <v>4</v>
      </c>
      <c r="N24" s="3">
        <v>98</v>
      </c>
      <c r="O24" s="5">
        <v>49.5</v>
      </c>
      <c r="P24" s="3">
        <v>98</v>
      </c>
      <c r="Q24" s="5">
        <v>49.5</v>
      </c>
      <c r="S24" s="4" t="s">
        <v>5</v>
      </c>
      <c r="T24" s="3">
        <v>224</v>
      </c>
      <c r="U24" s="5">
        <v>50.6</v>
      </c>
      <c r="V24" s="3">
        <v>325</v>
      </c>
      <c r="W24" s="5">
        <v>73.400000000000006</v>
      </c>
      <c r="Y24" s="4" t="s">
        <v>85</v>
      </c>
      <c r="Z24" s="3">
        <v>15</v>
      </c>
      <c r="AA24" s="5">
        <v>46.9</v>
      </c>
      <c r="AB24" s="3">
        <v>20</v>
      </c>
      <c r="AC24" s="5">
        <v>62.5</v>
      </c>
    </row>
    <row r="25" spans="1:29" x14ac:dyDescent="0.15">
      <c r="A25" s="4" t="s">
        <v>5</v>
      </c>
      <c r="B25" s="3">
        <v>72</v>
      </c>
      <c r="C25" s="5">
        <v>35.6</v>
      </c>
      <c r="D25" s="3">
        <v>182</v>
      </c>
      <c r="E25" s="5">
        <v>90.1</v>
      </c>
      <c r="G25" s="4" t="s">
        <v>5</v>
      </c>
      <c r="H25" s="3">
        <v>85</v>
      </c>
      <c r="I25" s="5">
        <v>42.3</v>
      </c>
      <c r="J25" s="3">
        <v>173</v>
      </c>
      <c r="K25" s="5">
        <v>86.1</v>
      </c>
      <c r="M25" s="4" t="s">
        <v>5</v>
      </c>
      <c r="N25" s="3">
        <v>77</v>
      </c>
      <c r="O25" s="5">
        <v>38.9</v>
      </c>
      <c r="P25" s="3">
        <v>175</v>
      </c>
      <c r="Q25" s="5">
        <v>88.4</v>
      </c>
      <c r="S25" s="4" t="s">
        <v>6</v>
      </c>
      <c r="T25" s="3">
        <v>84</v>
      </c>
      <c r="U25" s="5">
        <v>19</v>
      </c>
      <c r="V25" s="3">
        <v>409</v>
      </c>
      <c r="W25" s="5">
        <v>92.4</v>
      </c>
      <c r="Y25" s="4" t="s">
        <v>86</v>
      </c>
      <c r="Z25" s="3">
        <v>11</v>
      </c>
      <c r="AA25" s="5">
        <v>34.4</v>
      </c>
      <c r="AB25" s="3">
        <v>31</v>
      </c>
      <c r="AC25" s="5">
        <v>96.9</v>
      </c>
    </row>
    <row r="26" spans="1:29" x14ac:dyDescent="0.15">
      <c r="A26" s="4" t="s">
        <v>6</v>
      </c>
      <c r="B26" s="3">
        <v>15</v>
      </c>
      <c r="C26" s="5">
        <v>7.4</v>
      </c>
      <c r="D26" s="3">
        <v>197</v>
      </c>
      <c r="E26" s="5">
        <v>97.5</v>
      </c>
      <c r="G26" s="4" t="s">
        <v>6</v>
      </c>
      <c r="H26" s="3">
        <v>20</v>
      </c>
      <c r="I26" s="5">
        <v>10</v>
      </c>
      <c r="J26" s="3">
        <v>193</v>
      </c>
      <c r="K26" s="5">
        <v>96.1</v>
      </c>
      <c r="M26" s="4" t="s">
        <v>6</v>
      </c>
      <c r="N26" s="3">
        <v>15</v>
      </c>
      <c r="O26" s="5">
        <v>7.6</v>
      </c>
      <c r="P26" s="3">
        <v>190</v>
      </c>
      <c r="Q26" s="5">
        <v>96</v>
      </c>
      <c r="S26" s="4" t="s">
        <v>7</v>
      </c>
      <c r="T26" s="3">
        <v>8</v>
      </c>
      <c r="U26" s="5">
        <v>1.8</v>
      </c>
      <c r="V26" s="3">
        <v>417</v>
      </c>
      <c r="W26" s="5">
        <v>94.2</v>
      </c>
      <c r="Y26" s="4" t="s">
        <v>87</v>
      </c>
      <c r="Z26" s="3">
        <v>1</v>
      </c>
      <c r="AA26" s="5">
        <v>3.1</v>
      </c>
      <c r="AB26" s="3">
        <v>32</v>
      </c>
      <c r="AC26" s="5">
        <v>100</v>
      </c>
    </row>
    <row r="27" spans="1:29" x14ac:dyDescent="0.15">
      <c r="A27" s="4" t="s">
        <v>7</v>
      </c>
      <c r="B27" s="3">
        <v>1</v>
      </c>
      <c r="C27" s="5">
        <v>0.5</v>
      </c>
      <c r="D27" s="3">
        <v>198</v>
      </c>
      <c r="E27" s="5">
        <v>98</v>
      </c>
      <c r="G27" s="4" t="s">
        <v>7</v>
      </c>
      <c r="H27" s="3">
        <v>4</v>
      </c>
      <c r="I27" s="5">
        <v>2</v>
      </c>
      <c r="J27" s="3">
        <v>197</v>
      </c>
      <c r="K27" s="5">
        <v>98.1</v>
      </c>
      <c r="M27" s="4" t="s">
        <v>7</v>
      </c>
      <c r="N27" s="3">
        <v>7</v>
      </c>
      <c r="O27" s="5">
        <v>3.5</v>
      </c>
      <c r="P27" s="3">
        <v>197</v>
      </c>
      <c r="Q27" s="5">
        <v>99.5</v>
      </c>
      <c r="S27" s="4" t="s">
        <v>42</v>
      </c>
      <c r="T27" s="3">
        <v>26</v>
      </c>
      <c r="U27" s="5">
        <v>5.9</v>
      </c>
      <c r="V27" s="3">
        <v>443</v>
      </c>
      <c r="W27" s="5">
        <v>100</v>
      </c>
      <c r="Y27" s="4" t="s">
        <v>8</v>
      </c>
      <c r="Z27" s="3">
        <v>0</v>
      </c>
      <c r="AA27" s="5">
        <v>0</v>
      </c>
      <c r="AB27" s="3">
        <v>32</v>
      </c>
      <c r="AC27" s="5">
        <v>100</v>
      </c>
    </row>
    <row r="28" spans="1:29" x14ac:dyDescent="0.15">
      <c r="A28" s="4" t="s">
        <v>8</v>
      </c>
      <c r="B28" s="3">
        <v>4</v>
      </c>
      <c r="C28" s="5">
        <v>2</v>
      </c>
      <c r="D28" s="3">
        <v>202</v>
      </c>
      <c r="E28" s="5">
        <v>100</v>
      </c>
      <c r="G28" s="4" t="s">
        <v>8</v>
      </c>
      <c r="H28" s="3">
        <v>4</v>
      </c>
      <c r="I28" s="5">
        <v>2</v>
      </c>
      <c r="J28" s="3">
        <v>201</v>
      </c>
      <c r="K28" s="5">
        <v>100</v>
      </c>
      <c r="M28" s="4" t="s">
        <v>8</v>
      </c>
      <c r="N28" s="3">
        <v>1</v>
      </c>
      <c r="O28" s="5">
        <v>0.5</v>
      </c>
      <c r="P28" s="3">
        <v>198</v>
      </c>
      <c r="Q28" s="5">
        <v>100</v>
      </c>
      <c r="S28" s="4" t="s">
        <v>8</v>
      </c>
      <c r="T28" s="3">
        <v>443</v>
      </c>
      <c r="U28" s="5">
        <v>100</v>
      </c>
      <c r="V28" s="3"/>
      <c r="W28" s="5"/>
      <c r="Y28" s="4" t="s">
        <v>9</v>
      </c>
      <c r="Z28" s="3">
        <v>32</v>
      </c>
      <c r="AA28" s="5">
        <v>100</v>
      </c>
      <c r="AB28" s="3"/>
      <c r="AC28" s="5"/>
    </row>
    <row r="29" spans="1:29" x14ac:dyDescent="0.15">
      <c r="A29" s="4" t="s">
        <v>9</v>
      </c>
      <c r="B29" s="3">
        <v>202</v>
      </c>
      <c r="C29" s="5">
        <v>100</v>
      </c>
      <c r="D29" s="3"/>
      <c r="E29" s="5"/>
      <c r="G29" s="4" t="s">
        <v>9</v>
      </c>
      <c r="H29" s="3">
        <v>201</v>
      </c>
      <c r="I29" s="5">
        <v>100</v>
      </c>
      <c r="J29" s="3"/>
      <c r="K29" s="5"/>
      <c r="M29" s="4" t="s">
        <v>9</v>
      </c>
      <c r="N29" s="3">
        <v>198</v>
      </c>
      <c r="O29" s="5">
        <v>100</v>
      </c>
      <c r="P29" s="3"/>
      <c r="Q29" s="5"/>
      <c r="S29" s="4" t="s">
        <v>9</v>
      </c>
      <c r="U29" s="1"/>
      <c r="W29" s="1"/>
      <c r="Y29" s="2"/>
      <c r="AA29" s="1"/>
      <c r="AC29" s="1"/>
    </row>
    <row r="30" spans="1:29" x14ac:dyDescent="0.15">
      <c r="A30" s="2"/>
      <c r="C30" s="1"/>
      <c r="E30" s="1"/>
      <c r="G30" s="2"/>
      <c r="I30" s="1"/>
      <c r="K30" s="1"/>
      <c r="M30" s="2"/>
      <c r="O30" s="1"/>
      <c r="Q30" s="1"/>
      <c r="S30" s="2"/>
      <c r="U30" s="1"/>
      <c r="W30" s="1"/>
    </row>
    <row r="38" spans="1:29" x14ac:dyDescent="0.15">
      <c r="S38" s="2" t="s">
        <v>69</v>
      </c>
      <c r="Y38" s="2" t="s">
        <v>69</v>
      </c>
    </row>
    <row r="39" spans="1:29" x14ac:dyDescent="0.15">
      <c r="A39" s="2" t="s">
        <v>53</v>
      </c>
      <c r="G39" s="2" t="s">
        <v>53</v>
      </c>
      <c r="M39" s="2" t="s">
        <v>53</v>
      </c>
      <c r="S39" s="3"/>
      <c r="T39" s="3" t="s">
        <v>0</v>
      </c>
      <c r="U39" s="3" t="s">
        <v>1</v>
      </c>
      <c r="V39" s="3" t="s">
        <v>2</v>
      </c>
      <c r="W39" s="3" t="s">
        <v>3</v>
      </c>
      <c r="Y39" s="3"/>
      <c r="Z39" s="3" t="s">
        <v>0</v>
      </c>
      <c r="AA39" s="3" t="s">
        <v>1</v>
      </c>
      <c r="AB39" s="3" t="s">
        <v>2</v>
      </c>
      <c r="AC39" s="3" t="s">
        <v>3</v>
      </c>
    </row>
    <row r="40" spans="1:29" x14ac:dyDescent="0.15">
      <c r="A40" s="3"/>
      <c r="B40" s="3" t="s">
        <v>0</v>
      </c>
      <c r="C40" s="3" t="s">
        <v>1</v>
      </c>
      <c r="D40" s="3" t="s">
        <v>2</v>
      </c>
      <c r="E40" s="3" t="s">
        <v>3</v>
      </c>
      <c r="G40" s="3"/>
      <c r="H40" s="3" t="s">
        <v>0</v>
      </c>
      <c r="I40" s="3" t="s">
        <v>1</v>
      </c>
      <c r="J40" s="3" t="s">
        <v>2</v>
      </c>
      <c r="K40" s="3" t="s">
        <v>3</v>
      </c>
      <c r="M40" s="3"/>
      <c r="N40" s="3" t="s">
        <v>0</v>
      </c>
      <c r="O40" s="3" t="s">
        <v>1</v>
      </c>
      <c r="P40" s="3" t="s">
        <v>2</v>
      </c>
      <c r="Q40" s="3" t="s">
        <v>3</v>
      </c>
      <c r="S40" s="4" t="s">
        <v>4</v>
      </c>
      <c r="T40" s="3">
        <v>81</v>
      </c>
      <c r="U40" s="5">
        <v>18.3</v>
      </c>
      <c r="V40" s="3">
        <v>81</v>
      </c>
      <c r="W40" s="5">
        <v>18.3</v>
      </c>
      <c r="Y40" s="4" t="s">
        <v>84</v>
      </c>
      <c r="Z40" s="3">
        <v>0</v>
      </c>
      <c r="AA40" s="5">
        <v>0</v>
      </c>
      <c r="AB40" s="3">
        <v>0</v>
      </c>
      <c r="AC40" s="5">
        <v>0</v>
      </c>
    </row>
    <row r="41" spans="1:29" x14ac:dyDescent="0.15">
      <c r="A41" s="4" t="s">
        <v>4</v>
      </c>
      <c r="B41" s="3">
        <v>106</v>
      </c>
      <c r="C41" s="5">
        <v>52.5</v>
      </c>
      <c r="D41" s="3">
        <v>106</v>
      </c>
      <c r="E41" s="5">
        <v>52.5</v>
      </c>
      <c r="G41" s="4" t="s">
        <v>4</v>
      </c>
      <c r="H41" s="3">
        <v>100</v>
      </c>
      <c r="I41" s="5">
        <v>49.8</v>
      </c>
      <c r="J41" s="3">
        <v>100</v>
      </c>
      <c r="K41" s="5">
        <v>49.8</v>
      </c>
      <c r="M41" s="4" t="s">
        <v>4</v>
      </c>
      <c r="N41" s="3">
        <v>97</v>
      </c>
      <c r="O41" s="5">
        <v>49</v>
      </c>
      <c r="P41" s="3">
        <v>97</v>
      </c>
      <c r="Q41" s="5">
        <v>49</v>
      </c>
      <c r="S41" s="4" t="s">
        <v>5</v>
      </c>
      <c r="T41" s="3">
        <v>242</v>
      </c>
      <c r="U41" s="5">
        <v>54.6</v>
      </c>
      <c r="V41" s="3">
        <v>323</v>
      </c>
      <c r="W41" s="5">
        <v>72.900000000000006</v>
      </c>
      <c r="Y41" s="4" t="s">
        <v>85</v>
      </c>
      <c r="Z41" s="3">
        <v>17</v>
      </c>
      <c r="AA41" s="5">
        <v>53.1</v>
      </c>
      <c r="AB41" s="3">
        <v>17</v>
      </c>
      <c r="AC41" s="5">
        <v>53.1</v>
      </c>
    </row>
    <row r="42" spans="1:29" x14ac:dyDescent="0.15">
      <c r="A42" s="4" t="s">
        <v>5</v>
      </c>
      <c r="B42" s="3">
        <v>78</v>
      </c>
      <c r="C42" s="5">
        <v>38.6</v>
      </c>
      <c r="D42" s="3">
        <v>184</v>
      </c>
      <c r="E42" s="5">
        <v>91.1</v>
      </c>
      <c r="G42" s="4" t="s">
        <v>5</v>
      </c>
      <c r="H42" s="3">
        <v>85</v>
      </c>
      <c r="I42" s="5">
        <v>42.3</v>
      </c>
      <c r="J42" s="3">
        <v>185</v>
      </c>
      <c r="K42" s="5">
        <v>92.1</v>
      </c>
      <c r="M42" s="4" t="s">
        <v>5</v>
      </c>
      <c r="N42" s="3">
        <v>91</v>
      </c>
      <c r="O42" s="5">
        <v>46</v>
      </c>
      <c r="P42" s="3">
        <v>188</v>
      </c>
      <c r="Q42" s="5">
        <v>95</v>
      </c>
      <c r="S42" s="4" t="s">
        <v>6</v>
      </c>
      <c r="T42" s="3">
        <v>82</v>
      </c>
      <c r="U42" s="5">
        <v>18.5</v>
      </c>
      <c r="V42" s="3">
        <v>405</v>
      </c>
      <c r="W42" s="5">
        <v>91.4</v>
      </c>
      <c r="Y42" s="4" t="s">
        <v>86</v>
      </c>
      <c r="Z42" s="3">
        <v>14</v>
      </c>
      <c r="AA42" s="5">
        <v>43.8</v>
      </c>
      <c r="AB42" s="3">
        <v>31</v>
      </c>
      <c r="AC42" s="5">
        <v>96.9</v>
      </c>
    </row>
    <row r="43" spans="1:29" x14ac:dyDescent="0.15">
      <c r="A43" s="4" t="s">
        <v>6</v>
      </c>
      <c r="B43" s="3">
        <v>13</v>
      </c>
      <c r="C43" s="5">
        <v>6.4</v>
      </c>
      <c r="D43" s="3">
        <v>197</v>
      </c>
      <c r="E43" s="5">
        <v>97.5</v>
      </c>
      <c r="G43" s="4" t="s">
        <v>6</v>
      </c>
      <c r="H43" s="3">
        <v>10</v>
      </c>
      <c r="I43" s="5">
        <v>5</v>
      </c>
      <c r="J43" s="3">
        <v>195</v>
      </c>
      <c r="K43" s="5">
        <v>97.1</v>
      </c>
      <c r="M43" s="4" t="s">
        <v>6</v>
      </c>
      <c r="N43" s="3">
        <v>8</v>
      </c>
      <c r="O43" s="5">
        <v>4</v>
      </c>
      <c r="P43" s="3">
        <v>196</v>
      </c>
      <c r="Q43" s="5">
        <v>99</v>
      </c>
      <c r="S43" s="4" t="s">
        <v>7</v>
      </c>
      <c r="T43" s="3">
        <v>8</v>
      </c>
      <c r="U43" s="5">
        <v>1.8</v>
      </c>
      <c r="V43" s="3">
        <v>413</v>
      </c>
      <c r="W43" s="5">
        <v>93.2</v>
      </c>
      <c r="Y43" s="4" t="s">
        <v>87</v>
      </c>
      <c r="Z43" s="3">
        <v>1</v>
      </c>
      <c r="AA43" s="5">
        <v>3.1</v>
      </c>
      <c r="AB43" s="3">
        <v>32</v>
      </c>
      <c r="AC43" s="5">
        <v>100</v>
      </c>
    </row>
    <row r="44" spans="1:29" x14ac:dyDescent="0.15">
      <c r="A44" s="4" t="s">
        <v>7</v>
      </c>
      <c r="B44" s="3">
        <v>2</v>
      </c>
      <c r="C44" s="5">
        <v>1</v>
      </c>
      <c r="D44" s="3">
        <v>199</v>
      </c>
      <c r="E44" s="5">
        <v>98.5</v>
      </c>
      <c r="G44" s="4" t="s">
        <v>7</v>
      </c>
      <c r="H44" s="3">
        <v>2</v>
      </c>
      <c r="I44" s="5">
        <v>1</v>
      </c>
      <c r="J44" s="3">
        <v>197</v>
      </c>
      <c r="K44" s="5">
        <v>98.1</v>
      </c>
      <c r="M44" s="4" t="s">
        <v>7</v>
      </c>
      <c r="N44" s="3">
        <v>0</v>
      </c>
      <c r="O44" s="5">
        <v>0</v>
      </c>
      <c r="P44" s="3">
        <v>196</v>
      </c>
      <c r="Q44" s="5">
        <v>99</v>
      </c>
      <c r="S44" s="4" t="s">
        <v>42</v>
      </c>
      <c r="T44" s="3">
        <v>30</v>
      </c>
      <c r="U44" s="5">
        <v>6.8</v>
      </c>
      <c r="V44" s="3">
        <v>443</v>
      </c>
      <c r="W44" s="5">
        <v>100</v>
      </c>
      <c r="Y44" s="4" t="s">
        <v>8</v>
      </c>
      <c r="Z44" s="3">
        <v>0</v>
      </c>
      <c r="AA44" s="5">
        <v>0</v>
      </c>
      <c r="AB44" s="3">
        <v>32</v>
      </c>
      <c r="AC44" s="5">
        <v>100</v>
      </c>
    </row>
    <row r="45" spans="1:29" x14ac:dyDescent="0.15">
      <c r="A45" s="4" t="s">
        <v>8</v>
      </c>
      <c r="B45" s="3">
        <v>3</v>
      </c>
      <c r="C45" s="5">
        <v>1.5</v>
      </c>
      <c r="D45" s="3">
        <v>202</v>
      </c>
      <c r="E45" s="5">
        <v>100</v>
      </c>
      <c r="G45" s="4" t="s">
        <v>8</v>
      </c>
      <c r="H45" s="3">
        <v>4</v>
      </c>
      <c r="I45" s="5">
        <v>2</v>
      </c>
      <c r="J45" s="3">
        <v>201</v>
      </c>
      <c r="K45" s="5">
        <v>100</v>
      </c>
      <c r="M45" s="4" t="s">
        <v>8</v>
      </c>
      <c r="N45" s="3">
        <v>2</v>
      </c>
      <c r="O45" s="5">
        <v>1</v>
      </c>
      <c r="P45" s="3">
        <v>198</v>
      </c>
      <c r="Q45" s="5">
        <v>100</v>
      </c>
      <c r="S45" s="4" t="s">
        <v>8</v>
      </c>
      <c r="T45" s="3">
        <v>443</v>
      </c>
      <c r="U45" s="5">
        <v>100</v>
      </c>
      <c r="V45" s="3"/>
      <c r="W45" s="5"/>
      <c r="Y45" s="4" t="s">
        <v>9</v>
      </c>
      <c r="Z45" s="3">
        <v>32</v>
      </c>
      <c r="AA45" s="5">
        <v>100</v>
      </c>
      <c r="AB45" s="3"/>
      <c r="AC45" s="5"/>
    </row>
    <row r="46" spans="1:29" x14ac:dyDescent="0.15">
      <c r="A46" s="4" t="s">
        <v>9</v>
      </c>
      <c r="B46" s="3">
        <v>202</v>
      </c>
      <c r="C46" s="5">
        <v>100</v>
      </c>
      <c r="D46" s="3"/>
      <c r="E46" s="5"/>
      <c r="G46" s="4" t="s">
        <v>9</v>
      </c>
      <c r="H46" s="3">
        <v>201</v>
      </c>
      <c r="I46" s="5">
        <v>100</v>
      </c>
      <c r="J46" s="3"/>
      <c r="K46" s="5"/>
      <c r="M46" s="4" t="s">
        <v>9</v>
      </c>
      <c r="N46" s="3">
        <v>198</v>
      </c>
      <c r="O46" s="5">
        <v>100</v>
      </c>
      <c r="P46" s="3"/>
      <c r="Q46" s="5"/>
      <c r="S46" s="4" t="s">
        <v>9</v>
      </c>
      <c r="U46" s="1"/>
      <c r="W46" s="1"/>
      <c r="Y46" s="2"/>
      <c r="AA46" s="1"/>
      <c r="AC46" s="1"/>
    </row>
    <row r="47" spans="1:29" x14ac:dyDescent="0.15">
      <c r="A47" s="2"/>
      <c r="C47" s="1"/>
      <c r="E47" s="1"/>
      <c r="G47" s="2"/>
      <c r="I47" s="1"/>
      <c r="K47" s="1"/>
      <c r="M47" s="2"/>
      <c r="O47" s="1"/>
      <c r="Q47" s="1"/>
      <c r="S47" s="2"/>
      <c r="U47" s="1"/>
      <c r="W47" s="1"/>
    </row>
    <row r="55" spans="1:29" x14ac:dyDescent="0.15">
      <c r="S55" s="2" t="s">
        <v>70</v>
      </c>
      <c r="Y55" s="2" t="s">
        <v>70</v>
      </c>
    </row>
    <row r="56" spans="1:29" x14ac:dyDescent="0.15">
      <c r="A56" s="2" t="s">
        <v>54</v>
      </c>
      <c r="G56" s="2" t="s">
        <v>54</v>
      </c>
      <c r="M56" s="2" t="s">
        <v>54</v>
      </c>
      <c r="S56" s="3"/>
      <c r="T56" s="3" t="s">
        <v>0</v>
      </c>
      <c r="U56" s="3" t="s">
        <v>1</v>
      </c>
      <c r="V56" s="3" t="s">
        <v>2</v>
      </c>
      <c r="W56" s="3" t="s">
        <v>3</v>
      </c>
      <c r="Y56" s="3"/>
      <c r="Z56" s="3" t="s">
        <v>0</v>
      </c>
      <c r="AA56" s="3" t="s">
        <v>1</v>
      </c>
      <c r="AB56" s="3" t="s">
        <v>2</v>
      </c>
      <c r="AC56" s="3" t="s">
        <v>3</v>
      </c>
    </row>
    <row r="57" spans="1:29" x14ac:dyDescent="0.15">
      <c r="A57" s="3"/>
      <c r="B57" s="3" t="s">
        <v>0</v>
      </c>
      <c r="C57" s="3" t="s">
        <v>1</v>
      </c>
      <c r="D57" s="3" t="s">
        <v>2</v>
      </c>
      <c r="E57" s="3" t="s">
        <v>3</v>
      </c>
      <c r="G57" s="3"/>
      <c r="H57" s="3" t="s">
        <v>0</v>
      </c>
      <c r="I57" s="3" t="s">
        <v>1</v>
      </c>
      <c r="J57" s="3" t="s">
        <v>2</v>
      </c>
      <c r="K57" s="3" t="s">
        <v>3</v>
      </c>
      <c r="M57" s="3"/>
      <c r="N57" s="3" t="s">
        <v>0</v>
      </c>
      <c r="O57" s="3" t="s">
        <v>1</v>
      </c>
      <c r="P57" s="3" t="s">
        <v>2</v>
      </c>
      <c r="Q57" s="3" t="s">
        <v>3</v>
      </c>
      <c r="S57" s="4" t="s">
        <v>4</v>
      </c>
      <c r="T57" s="3">
        <v>280</v>
      </c>
      <c r="U57" s="5">
        <v>63.2</v>
      </c>
      <c r="V57" s="3">
        <v>280</v>
      </c>
      <c r="W57" s="5">
        <v>63.2</v>
      </c>
      <c r="Y57" s="4" t="s">
        <v>84</v>
      </c>
      <c r="Z57" s="3">
        <v>22</v>
      </c>
      <c r="AA57" s="5">
        <v>68.8</v>
      </c>
      <c r="AB57" s="3">
        <v>22</v>
      </c>
      <c r="AC57" s="5">
        <v>68.8</v>
      </c>
    </row>
    <row r="58" spans="1:29" x14ac:dyDescent="0.15">
      <c r="A58" s="4" t="s">
        <v>4</v>
      </c>
      <c r="B58" s="3">
        <v>158</v>
      </c>
      <c r="C58" s="5">
        <v>78.2</v>
      </c>
      <c r="D58" s="3">
        <v>158</v>
      </c>
      <c r="E58" s="5">
        <v>78.2</v>
      </c>
      <c r="G58" s="4" t="s">
        <v>4</v>
      </c>
      <c r="H58" s="3">
        <v>157</v>
      </c>
      <c r="I58" s="5">
        <v>78.099999999999994</v>
      </c>
      <c r="J58" s="3">
        <v>157</v>
      </c>
      <c r="K58" s="5">
        <v>78.099999999999994</v>
      </c>
      <c r="M58" s="4" t="s">
        <v>4</v>
      </c>
      <c r="N58" s="3">
        <v>154</v>
      </c>
      <c r="O58" s="5">
        <v>77.8</v>
      </c>
      <c r="P58" s="3">
        <v>154</v>
      </c>
      <c r="Q58" s="5">
        <v>77.8</v>
      </c>
      <c r="S58" s="4" t="s">
        <v>5</v>
      </c>
      <c r="T58" s="3">
        <v>124</v>
      </c>
      <c r="U58" s="5">
        <v>28</v>
      </c>
      <c r="V58" s="3">
        <v>404</v>
      </c>
      <c r="W58" s="5">
        <v>91.2</v>
      </c>
      <c r="Y58" s="4" t="s">
        <v>85</v>
      </c>
      <c r="Z58" s="3">
        <v>10</v>
      </c>
      <c r="AA58" s="5">
        <v>31.3</v>
      </c>
      <c r="AB58" s="3">
        <v>32</v>
      </c>
      <c r="AC58" s="5">
        <v>100</v>
      </c>
    </row>
    <row r="59" spans="1:29" x14ac:dyDescent="0.15">
      <c r="A59" s="4" t="s">
        <v>5</v>
      </c>
      <c r="B59" s="3">
        <v>31</v>
      </c>
      <c r="C59" s="5">
        <v>15.3</v>
      </c>
      <c r="D59" s="3">
        <v>189</v>
      </c>
      <c r="E59" s="5">
        <v>93.5</v>
      </c>
      <c r="G59" s="4" t="s">
        <v>5</v>
      </c>
      <c r="H59" s="3">
        <v>35</v>
      </c>
      <c r="I59" s="5">
        <v>17.399999999999999</v>
      </c>
      <c r="J59" s="3">
        <v>192</v>
      </c>
      <c r="K59" s="5">
        <v>95.5</v>
      </c>
      <c r="M59" s="4" t="s">
        <v>5</v>
      </c>
      <c r="N59" s="3">
        <v>34</v>
      </c>
      <c r="O59" s="5">
        <v>17.2</v>
      </c>
      <c r="P59" s="3">
        <v>188</v>
      </c>
      <c r="Q59" s="5">
        <v>95</v>
      </c>
      <c r="S59" s="4" t="s">
        <v>6</v>
      </c>
      <c r="T59" s="3">
        <v>20</v>
      </c>
      <c r="U59" s="5">
        <v>4.5</v>
      </c>
      <c r="V59" s="3">
        <v>424</v>
      </c>
      <c r="W59" s="5">
        <v>95.7</v>
      </c>
      <c r="Y59" s="4" t="s">
        <v>86</v>
      </c>
      <c r="Z59" s="3">
        <v>0</v>
      </c>
      <c r="AA59" s="5">
        <v>0</v>
      </c>
      <c r="AB59" s="3">
        <v>32</v>
      </c>
      <c r="AC59" s="5">
        <v>100</v>
      </c>
    </row>
    <row r="60" spans="1:29" x14ac:dyDescent="0.15">
      <c r="A60" s="4" t="s">
        <v>6</v>
      </c>
      <c r="B60" s="3">
        <v>9</v>
      </c>
      <c r="C60" s="5">
        <v>4.5</v>
      </c>
      <c r="D60" s="3">
        <v>198</v>
      </c>
      <c r="E60" s="5">
        <v>98</v>
      </c>
      <c r="G60" s="4" t="s">
        <v>6</v>
      </c>
      <c r="H60" s="3">
        <v>4</v>
      </c>
      <c r="I60" s="5">
        <v>2</v>
      </c>
      <c r="J60" s="3">
        <v>196</v>
      </c>
      <c r="K60" s="5">
        <v>97.5</v>
      </c>
      <c r="M60" s="4" t="s">
        <v>6</v>
      </c>
      <c r="N60" s="3">
        <v>6</v>
      </c>
      <c r="O60" s="5">
        <v>3</v>
      </c>
      <c r="P60" s="3">
        <v>194</v>
      </c>
      <c r="Q60" s="5">
        <v>98</v>
      </c>
      <c r="S60" s="4" t="s">
        <v>7</v>
      </c>
      <c r="T60" s="3">
        <v>4</v>
      </c>
      <c r="U60" s="5">
        <v>0.9</v>
      </c>
      <c r="V60" s="3">
        <v>428</v>
      </c>
      <c r="W60" s="5">
        <v>96.600000000000009</v>
      </c>
      <c r="Y60" s="4" t="s">
        <v>87</v>
      </c>
      <c r="Z60" s="3">
        <v>0</v>
      </c>
      <c r="AA60" s="5">
        <v>0</v>
      </c>
      <c r="AB60" s="3">
        <v>32</v>
      </c>
      <c r="AC60" s="5">
        <v>100</v>
      </c>
    </row>
    <row r="61" spans="1:29" x14ac:dyDescent="0.15">
      <c r="A61" s="4" t="s">
        <v>7</v>
      </c>
      <c r="B61" s="3">
        <v>1</v>
      </c>
      <c r="C61" s="5">
        <v>0.5</v>
      </c>
      <c r="D61" s="3">
        <v>199</v>
      </c>
      <c r="E61" s="5">
        <v>98.5</v>
      </c>
      <c r="G61" s="4" t="s">
        <v>7</v>
      </c>
      <c r="H61" s="3">
        <v>1</v>
      </c>
      <c r="I61" s="5">
        <v>0.5</v>
      </c>
      <c r="J61" s="3">
        <v>197</v>
      </c>
      <c r="K61" s="5">
        <v>98</v>
      </c>
      <c r="M61" s="4" t="s">
        <v>7</v>
      </c>
      <c r="N61" s="3">
        <v>3</v>
      </c>
      <c r="O61" s="5">
        <v>1.5</v>
      </c>
      <c r="P61" s="3">
        <v>197</v>
      </c>
      <c r="Q61" s="5">
        <v>99.5</v>
      </c>
      <c r="S61" s="4" t="s">
        <v>42</v>
      </c>
      <c r="T61" s="3">
        <v>15</v>
      </c>
      <c r="U61" s="5">
        <v>3.4</v>
      </c>
      <c r="V61" s="3">
        <v>443</v>
      </c>
      <c r="W61" s="5">
        <v>100</v>
      </c>
      <c r="Y61" s="4" t="s">
        <v>8</v>
      </c>
      <c r="Z61" s="3">
        <v>0</v>
      </c>
      <c r="AA61" s="5">
        <v>0</v>
      </c>
      <c r="AB61" s="3">
        <v>32</v>
      </c>
      <c r="AC61" s="5">
        <v>100</v>
      </c>
    </row>
    <row r="62" spans="1:29" x14ac:dyDescent="0.15">
      <c r="A62" s="4" t="s">
        <v>8</v>
      </c>
      <c r="B62" s="3">
        <v>3</v>
      </c>
      <c r="C62" s="5">
        <v>1.5</v>
      </c>
      <c r="D62" s="3">
        <v>202</v>
      </c>
      <c r="E62" s="5">
        <v>100</v>
      </c>
      <c r="G62" s="4" t="s">
        <v>8</v>
      </c>
      <c r="H62" s="3">
        <v>4</v>
      </c>
      <c r="I62" s="5">
        <v>2</v>
      </c>
      <c r="J62" s="3">
        <v>201</v>
      </c>
      <c r="K62" s="5">
        <v>100</v>
      </c>
      <c r="M62" s="4" t="s">
        <v>8</v>
      </c>
      <c r="N62" s="3">
        <v>1</v>
      </c>
      <c r="O62" s="5">
        <v>0.5</v>
      </c>
      <c r="P62" s="3">
        <v>198</v>
      </c>
      <c r="Q62" s="5">
        <v>100</v>
      </c>
      <c r="S62" s="4" t="s">
        <v>8</v>
      </c>
      <c r="T62" s="3">
        <v>443</v>
      </c>
      <c r="U62" s="5">
        <v>100</v>
      </c>
      <c r="V62" s="3"/>
      <c r="W62" s="5"/>
      <c r="Y62" s="4" t="s">
        <v>9</v>
      </c>
      <c r="Z62" s="3">
        <v>32</v>
      </c>
      <c r="AA62" s="5">
        <v>100</v>
      </c>
      <c r="AB62" s="3"/>
      <c r="AC62" s="5"/>
    </row>
    <row r="63" spans="1:29" x14ac:dyDescent="0.15">
      <c r="A63" s="4" t="s">
        <v>9</v>
      </c>
      <c r="B63" s="3">
        <v>202</v>
      </c>
      <c r="C63" s="5">
        <v>100</v>
      </c>
      <c r="D63" s="3"/>
      <c r="E63" s="5"/>
      <c r="G63" s="4" t="s">
        <v>9</v>
      </c>
      <c r="H63" s="3">
        <v>201</v>
      </c>
      <c r="I63" s="5">
        <v>100</v>
      </c>
      <c r="J63" s="3"/>
      <c r="K63" s="5"/>
      <c r="M63" s="4" t="s">
        <v>9</v>
      </c>
      <c r="N63" s="3">
        <v>198</v>
      </c>
      <c r="O63" s="5">
        <v>100</v>
      </c>
      <c r="P63" s="3"/>
      <c r="Q63" s="5"/>
      <c r="S63" s="4" t="s">
        <v>9</v>
      </c>
      <c r="U63" s="1"/>
      <c r="W63" s="1"/>
      <c r="Y63" s="2"/>
      <c r="AA63" s="1"/>
      <c r="AC63" s="1"/>
    </row>
    <row r="64" spans="1:29" x14ac:dyDescent="0.15">
      <c r="A64" s="2"/>
      <c r="C64" s="1"/>
      <c r="E64" s="1"/>
      <c r="G64" s="2"/>
      <c r="I64" s="1"/>
      <c r="K64" s="1"/>
      <c r="M64" s="2"/>
      <c r="O64" s="1"/>
      <c r="Q64" s="1"/>
      <c r="S64" s="2"/>
      <c r="U64" s="1"/>
      <c r="W64" s="1"/>
    </row>
    <row r="72" spans="1:29" x14ac:dyDescent="0.15">
      <c r="S72" s="2" t="s">
        <v>71</v>
      </c>
      <c r="Y72" s="2" t="s">
        <v>71</v>
      </c>
    </row>
    <row r="73" spans="1:29" x14ac:dyDescent="0.15">
      <c r="A73" s="2" t="s">
        <v>55</v>
      </c>
      <c r="G73" s="2" t="s">
        <v>55</v>
      </c>
      <c r="M73" s="2" t="s">
        <v>55</v>
      </c>
      <c r="S73" s="3"/>
      <c r="T73" s="3" t="s">
        <v>0</v>
      </c>
      <c r="U73" s="3" t="s">
        <v>1</v>
      </c>
      <c r="V73" s="3" t="s">
        <v>2</v>
      </c>
      <c r="W73" s="3" t="s">
        <v>3</v>
      </c>
      <c r="Y73" s="3"/>
      <c r="Z73" s="3" t="s">
        <v>0</v>
      </c>
      <c r="AA73" s="3" t="s">
        <v>1</v>
      </c>
      <c r="AB73" s="3" t="s">
        <v>2</v>
      </c>
      <c r="AC73" s="3" t="s">
        <v>3</v>
      </c>
    </row>
    <row r="74" spans="1:29" x14ac:dyDescent="0.15">
      <c r="A74" s="3"/>
      <c r="B74" s="3" t="s">
        <v>0</v>
      </c>
      <c r="C74" s="3" t="s">
        <v>1</v>
      </c>
      <c r="D74" s="3" t="s">
        <v>2</v>
      </c>
      <c r="E74" s="3" t="s">
        <v>3</v>
      </c>
      <c r="G74" s="3"/>
      <c r="H74" s="3" t="s">
        <v>0</v>
      </c>
      <c r="I74" s="3" t="s">
        <v>1</v>
      </c>
      <c r="J74" s="3" t="s">
        <v>2</v>
      </c>
      <c r="K74" s="3" t="s">
        <v>3</v>
      </c>
      <c r="M74" s="3"/>
      <c r="N74" s="3" t="s">
        <v>0</v>
      </c>
      <c r="O74" s="3" t="s">
        <v>1</v>
      </c>
      <c r="P74" s="3" t="s">
        <v>2</v>
      </c>
      <c r="Q74" s="3" t="s">
        <v>3</v>
      </c>
      <c r="S74" s="4" t="s">
        <v>4</v>
      </c>
      <c r="T74" s="3">
        <v>155</v>
      </c>
      <c r="U74" s="5">
        <v>35</v>
      </c>
      <c r="V74" s="3">
        <v>155</v>
      </c>
      <c r="W74" s="5">
        <v>35</v>
      </c>
      <c r="Y74" s="4" t="s">
        <v>84</v>
      </c>
      <c r="Z74" s="3">
        <v>7</v>
      </c>
      <c r="AA74" s="5">
        <v>21.9</v>
      </c>
      <c r="AB74" s="3">
        <v>7</v>
      </c>
      <c r="AC74" s="5">
        <v>21.9</v>
      </c>
    </row>
    <row r="75" spans="1:29" x14ac:dyDescent="0.15">
      <c r="A75" s="4" t="s">
        <v>4</v>
      </c>
      <c r="B75" s="3">
        <v>97</v>
      </c>
      <c r="C75" s="5">
        <v>48</v>
      </c>
      <c r="D75" s="3">
        <v>97</v>
      </c>
      <c r="E75" s="5">
        <v>48</v>
      </c>
      <c r="G75" s="4" t="s">
        <v>4</v>
      </c>
      <c r="H75" s="3">
        <v>58</v>
      </c>
      <c r="I75" s="5">
        <v>28.9</v>
      </c>
      <c r="J75" s="3">
        <v>58</v>
      </c>
      <c r="K75" s="5">
        <v>28.9</v>
      </c>
      <c r="M75" s="4" t="s">
        <v>4</v>
      </c>
      <c r="N75" s="3">
        <v>80</v>
      </c>
      <c r="O75" s="5">
        <v>40.4</v>
      </c>
      <c r="P75" s="3">
        <v>80</v>
      </c>
      <c r="Q75" s="5">
        <v>40.4</v>
      </c>
      <c r="S75" s="4" t="s">
        <v>5</v>
      </c>
      <c r="T75" s="3">
        <v>179</v>
      </c>
      <c r="U75" s="5">
        <v>40.4</v>
      </c>
      <c r="V75" s="3">
        <v>334</v>
      </c>
      <c r="W75" s="5">
        <v>75.400000000000006</v>
      </c>
      <c r="Y75" s="4" t="s">
        <v>85</v>
      </c>
      <c r="Z75" s="3">
        <v>24</v>
      </c>
      <c r="AA75" s="5">
        <v>75</v>
      </c>
      <c r="AB75" s="3">
        <v>31</v>
      </c>
      <c r="AC75" s="5">
        <v>96.9</v>
      </c>
    </row>
    <row r="76" spans="1:29" x14ac:dyDescent="0.15">
      <c r="A76" s="4" t="s">
        <v>5</v>
      </c>
      <c r="B76" s="3">
        <v>82</v>
      </c>
      <c r="C76" s="5">
        <v>40.6</v>
      </c>
      <c r="D76" s="3">
        <v>179</v>
      </c>
      <c r="E76" s="5">
        <v>88.6</v>
      </c>
      <c r="G76" s="4" t="s">
        <v>5</v>
      </c>
      <c r="H76" s="3">
        <v>102</v>
      </c>
      <c r="I76" s="5">
        <v>50.7</v>
      </c>
      <c r="J76" s="3">
        <v>160</v>
      </c>
      <c r="K76" s="5">
        <v>79.599999999999994</v>
      </c>
      <c r="M76" s="4" t="s">
        <v>5</v>
      </c>
      <c r="N76" s="3">
        <v>100</v>
      </c>
      <c r="O76" s="5">
        <v>50.5</v>
      </c>
      <c r="P76" s="3">
        <v>180</v>
      </c>
      <c r="Q76" s="5">
        <v>90.9</v>
      </c>
      <c r="S76" s="4" t="s">
        <v>6</v>
      </c>
      <c r="T76" s="3">
        <v>55</v>
      </c>
      <c r="U76" s="5">
        <v>12.4</v>
      </c>
      <c r="V76" s="3">
        <v>389</v>
      </c>
      <c r="W76" s="5">
        <v>87.800000000000011</v>
      </c>
      <c r="Y76" s="4" t="s">
        <v>86</v>
      </c>
      <c r="Z76" s="3">
        <v>1</v>
      </c>
      <c r="AA76" s="5">
        <v>3.1</v>
      </c>
      <c r="AB76" s="3">
        <v>32</v>
      </c>
      <c r="AC76" s="5">
        <v>100</v>
      </c>
    </row>
    <row r="77" spans="1:29" x14ac:dyDescent="0.15">
      <c r="A77" s="4" t="s">
        <v>6</v>
      </c>
      <c r="B77" s="3">
        <v>13</v>
      </c>
      <c r="C77" s="5">
        <v>6.4</v>
      </c>
      <c r="D77" s="3">
        <v>192</v>
      </c>
      <c r="E77" s="5">
        <v>95</v>
      </c>
      <c r="G77" s="4" t="s">
        <v>6</v>
      </c>
      <c r="H77" s="3">
        <v>33</v>
      </c>
      <c r="I77" s="5">
        <v>16.399999999999999</v>
      </c>
      <c r="J77" s="3">
        <v>193</v>
      </c>
      <c r="K77" s="5">
        <v>96</v>
      </c>
      <c r="M77" s="4" t="s">
        <v>6</v>
      </c>
      <c r="N77" s="3">
        <v>11</v>
      </c>
      <c r="O77" s="5">
        <v>5.6</v>
      </c>
      <c r="P77" s="3">
        <v>191</v>
      </c>
      <c r="Q77" s="5">
        <v>96.5</v>
      </c>
      <c r="S77" s="4" t="s">
        <v>7</v>
      </c>
      <c r="T77" s="3">
        <v>16</v>
      </c>
      <c r="U77" s="5">
        <v>3.6</v>
      </c>
      <c r="V77" s="3">
        <v>405</v>
      </c>
      <c r="W77" s="5">
        <v>91.4</v>
      </c>
      <c r="Y77" s="4" t="s">
        <v>87</v>
      </c>
      <c r="Z77" s="3">
        <v>0</v>
      </c>
      <c r="AA77" s="5">
        <v>0</v>
      </c>
      <c r="AB77" s="3">
        <v>32</v>
      </c>
      <c r="AC77" s="5">
        <v>100</v>
      </c>
    </row>
    <row r="78" spans="1:29" x14ac:dyDescent="0.15">
      <c r="A78" s="4" t="s">
        <v>7</v>
      </c>
      <c r="B78" s="3">
        <v>6</v>
      </c>
      <c r="C78" s="5">
        <v>3</v>
      </c>
      <c r="D78" s="3">
        <v>198</v>
      </c>
      <c r="E78" s="5">
        <v>98</v>
      </c>
      <c r="G78" s="4" t="s">
        <v>7</v>
      </c>
      <c r="H78" s="3">
        <v>4</v>
      </c>
      <c r="I78" s="5">
        <v>2</v>
      </c>
      <c r="J78" s="3">
        <v>197</v>
      </c>
      <c r="K78" s="5">
        <v>98</v>
      </c>
      <c r="M78" s="4" t="s">
        <v>7</v>
      </c>
      <c r="N78" s="3">
        <v>6</v>
      </c>
      <c r="O78" s="5">
        <v>3</v>
      </c>
      <c r="P78" s="3">
        <v>197</v>
      </c>
      <c r="Q78" s="5">
        <v>99.5</v>
      </c>
      <c r="S78" s="4" t="s">
        <v>42</v>
      </c>
      <c r="T78" s="3">
        <v>38</v>
      </c>
      <c r="U78" s="5">
        <v>8.6</v>
      </c>
      <c r="V78" s="3">
        <v>443</v>
      </c>
      <c r="W78" s="5">
        <v>100</v>
      </c>
      <c r="Y78" s="4" t="s">
        <v>8</v>
      </c>
      <c r="Z78" s="3">
        <v>0</v>
      </c>
      <c r="AA78" s="5">
        <v>0</v>
      </c>
      <c r="AB78" s="3">
        <v>32</v>
      </c>
      <c r="AC78" s="5">
        <v>100</v>
      </c>
    </row>
    <row r="79" spans="1:29" x14ac:dyDescent="0.15">
      <c r="A79" s="4" t="s">
        <v>8</v>
      </c>
      <c r="B79" s="3">
        <v>4</v>
      </c>
      <c r="C79" s="5">
        <v>2</v>
      </c>
      <c r="D79" s="3">
        <v>202</v>
      </c>
      <c r="E79" s="5">
        <v>100</v>
      </c>
      <c r="G79" s="4" t="s">
        <v>8</v>
      </c>
      <c r="H79" s="3">
        <v>4</v>
      </c>
      <c r="I79" s="5">
        <v>2</v>
      </c>
      <c r="J79" s="3">
        <v>201</v>
      </c>
      <c r="K79" s="5">
        <v>100</v>
      </c>
      <c r="M79" s="4" t="s">
        <v>8</v>
      </c>
      <c r="N79" s="3">
        <v>1</v>
      </c>
      <c r="O79" s="5">
        <v>0.5</v>
      </c>
      <c r="P79" s="3">
        <v>198</v>
      </c>
      <c r="Q79" s="5">
        <v>100</v>
      </c>
      <c r="S79" s="4" t="s">
        <v>8</v>
      </c>
      <c r="T79" s="3">
        <v>443</v>
      </c>
      <c r="U79" s="5">
        <v>100</v>
      </c>
      <c r="V79" s="3"/>
      <c r="W79" s="5"/>
      <c r="Y79" s="4" t="s">
        <v>9</v>
      </c>
      <c r="Z79" s="3">
        <v>32</v>
      </c>
      <c r="AA79" s="5">
        <v>100</v>
      </c>
      <c r="AB79" s="3"/>
      <c r="AC79" s="5"/>
    </row>
    <row r="80" spans="1:29" x14ac:dyDescent="0.15">
      <c r="A80" s="4" t="s">
        <v>9</v>
      </c>
      <c r="B80" s="3">
        <v>202</v>
      </c>
      <c r="C80" s="5">
        <v>100</v>
      </c>
      <c r="D80" s="3"/>
      <c r="E80" s="5"/>
      <c r="G80" s="4" t="s">
        <v>9</v>
      </c>
      <c r="H80" s="3">
        <v>201</v>
      </c>
      <c r="I80" s="5">
        <v>100</v>
      </c>
      <c r="J80" s="3"/>
      <c r="K80" s="5"/>
      <c r="M80" s="4" t="s">
        <v>9</v>
      </c>
      <c r="N80" s="3">
        <v>198</v>
      </c>
      <c r="O80" s="5">
        <v>100</v>
      </c>
      <c r="P80" s="3"/>
      <c r="Q80" s="5"/>
      <c r="S80" s="4" t="s">
        <v>9</v>
      </c>
      <c r="U80" s="1"/>
      <c r="W80" s="1"/>
      <c r="Y80" s="2"/>
      <c r="AA80" s="1"/>
      <c r="AC80" s="1"/>
    </row>
    <row r="81" spans="1:29" x14ac:dyDescent="0.15">
      <c r="A81" s="2"/>
      <c r="C81" s="1"/>
      <c r="E81" s="1"/>
      <c r="G81" s="2"/>
      <c r="I81" s="1"/>
      <c r="K81" s="1"/>
      <c r="M81" s="2"/>
      <c r="O81" s="1"/>
      <c r="Q81" s="1"/>
      <c r="S81" s="2"/>
      <c r="U81" s="1"/>
      <c r="W81" s="1"/>
    </row>
    <row r="89" spans="1:29" x14ac:dyDescent="0.15">
      <c r="S89" s="2" t="s">
        <v>72</v>
      </c>
      <c r="Y89" s="2" t="s">
        <v>72</v>
      </c>
    </row>
    <row r="90" spans="1:29" x14ac:dyDescent="0.15">
      <c r="A90" s="2" t="s">
        <v>56</v>
      </c>
      <c r="G90" s="2" t="s">
        <v>56</v>
      </c>
      <c r="M90" s="2" t="s">
        <v>56</v>
      </c>
      <c r="S90" s="3"/>
      <c r="T90" s="3" t="s">
        <v>0</v>
      </c>
      <c r="U90" s="3" t="s">
        <v>1</v>
      </c>
      <c r="V90" s="3" t="s">
        <v>2</v>
      </c>
      <c r="W90" s="3" t="s">
        <v>3</v>
      </c>
      <c r="Y90" s="3"/>
      <c r="Z90" s="3" t="s">
        <v>0</v>
      </c>
      <c r="AA90" s="3" t="s">
        <v>1</v>
      </c>
      <c r="AB90" s="3" t="s">
        <v>2</v>
      </c>
      <c r="AC90" s="3" t="s">
        <v>3</v>
      </c>
    </row>
    <row r="91" spans="1:29" x14ac:dyDescent="0.15">
      <c r="A91" s="3"/>
      <c r="B91" s="3" t="s">
        <v>0</v>
      </c>
      <c r="C91" s="3" t="s">
        <v>1</v>
      </c>
      <c r="D91" s="3" t="s">
        <v>2</v>
      </c>
      <c r="E91" s="3" t="s">
        <v>3</v>
      </c>
      <c r="G91" s="3"/>
      <c r="H91" s="3" t="s">
        <v>0</v>
      </c>
      <c r="I91" s="3" t="s">
        <v>1</v>
      </c>
      <c r="J91" s="3" t="s">
        <v>2</v>
      </c>
      <c r="K91" s="3" t="s">
        <v>3</v>
      </c>
      <c r="M91" s="3"/>
      <c r="N91" s="3" t="s">
        <v>0</v>
      </c>
      <c r="O91" s="3" t="s">
        <v>1</v>
      </c>
      <c r="P91" s="3" t="s">
        <v>2</v>
      </c>
      <c r="Q91" s="3" t="s">
        <v>3</v>
      </c>
      <c r="S91" s="4" t="s">
        <v>4</v>
      </c>
      <c r="T91" s="3">
        <v>146</v>
      </c>
      <c r="U91" s="5">
        <v>33</v>
      </c>
      <c r="V91" s="3">
        <v>146</v>
      </c>
      <c r="W91" s="5">
        <v>33</v>
      </c>
      <c r="Y91" s="4" t="s">
        <v>84</v>
      </c>
      <c r="Z91" s="3">
        <v>10</v>
      </c>
      <c r="AA91" s="5">
        <v>31.3</v>
      </c>
      <c r="AB91" s="3">
        <v>10</v>
      </c>
      <c r="AC91" s="5">
        <v>31.3</v>
      </c>
    </row>
    <row r="92" spans="1:29" x14ac:dyDescent="0.15">
      <c r="A92" s="4" t="s">
        <v>4</v>
      </c>
      <c r="B92" s="3">
        <v>94</v>
      </c>
      <c r="C92" s="5">
        <v>46.5</v>
      </c>
      <c r="D92" s="3">
        <v>94</v>
      </c>
      <c r="E92" s="5">
        <v>46.5</v>
      </c>
      <c r="G92" s="4" t="s">
        <v>4</v>
      </c>
      <c r="H92" s="3">
        <v>87</v>
      </c>
      <c r="I92" s="5">
        <v>43.3</v>
      </c>
      <c r="J92" s="3">
        <v>87</v>
      </c>
      <c r="K92" s="5">
        <v>43.3</v>
      </c>
      <c r="M92" s="4" t="s">
        <v>4</v>
      </c>
      <c r="N92" s="3">
        <v>117</v>
      </c>
      <c r="O92" s="5">
        <v>59.1</v>
      </c>
      <c r="P92" s="3">
        <v>117</v>
      </c>
      <c r="Q92" s="5">
        <v>59.1</v>
      </c>
      <c r="S92" s="4" t="s">
        <v>5</v>
      </c>
      <c r="T92" s="3">
        <v>203</v>
      </c>
      <c r="U92" s="5">
        <v>45.8</v>
      </c>
      <c r="V92" s="3">
        <v>349</v>
      </c>
      <c r="W92" s="5">
        <v>78.8</v>
      </c>
      <c r="Y92" s="4" t="s">
        <v>85</v>
      </c>
      <c r="Z92" s="3">
        <v>22</v>
      </c>
      <c r="AA92" s="5">
        <v>68.8</v>
      </c>
      <c r="AB92" s="3">
        <v>32</v>
      </c>
      <c r="AC92" s="5">
        <v>100</v>
      </c>
    </row>
    <row r="93" spans="1:29" x14ac:dyDescent="0.15">
      <c r="A93" s="4" t="s">
        <v>5</v>
      </c>
      <c r="B93" s="3">
        <v>83</v>
      </c>
      <c r="C93" s="5">
        <v>41.1</v>
      </c>
      <c r="D93" s="3">
        <v>177</v>
      </c>
      <c r="E93" s="5">
        <v>87.6</v>
      </c>
      <c r="G93" s="4" t="s">
        <v>5</v>
      </c>
      <c r="H93" s="3">
        <v>90</v>
      </c>
      <c r="I93" s="5">
        <v>44.8</v>
      </c>
      <c r="J93" s="3">
        <v>177</v>
      </c>
      <c r="K93" s="5">
        <v>88.1</v>
      </c>
      <c r="M93" s="4" t="s">
        <v>5</v>
      </c>
      <c r="N93" s="3">
        <v>68</v>
      </c>
      <c r="O93" s="5">
        <v>34.299999999999997</v>
      </c>
      <c r="P93" s="3">
        <v>185</v>
      </c>
      <c r="Q93" s="5">
        <v>93.4</v>
      </c>
      <c r="S93" s="4" t="s">
        <v>6</v>
      </c>
      <c r="T93" s="3">
        <v>44</v>
      </c>
      <c r="U93" s="5">
        <v>9.9</v>
      </c>
      <c r="V93" s="3">
        <v>393</v>
      </c>
      <c r="W93" s="5">
        <v>88.7</v>
      </c>
      <c r="Y93" s="4" t="s">
        <v>86</v>
      </c>
      <c r="Z93" s="3">
        <v>0</v>
      </c>
      <c r="AA93" s="5">
        <v>0</v>
      </c>
      <c r="AB93" s="3">
        <v>32</v>
      </c>
      <c r="AC93" s="5">
        <v>100</v>
      </c>
    </row>
    <row r="94" spans="1:29" x14ac:dyDescent="0.15">
      <c r="A94" s="4" t="s">
        <v>6</v>
      </c>
      <c r="B94" s="3">
        <v>18</v>
      </c>
      <c r="C94" s="5">
        <v>8.9</v>
      </c>
      <c r="D94" s="3">
        <v>195</v>
      </c>
      <c r="E94" s="5">
        <v>96.5</v>
      </c>
      <c r="G94" s="4" t="s">
        <v>6</v>
      </c>
      <c r="H94" s="3">
        <v>18</v>
      </c>
      <c r="I94" s="5">
        <v>9</v>
      </c>
      <c r="J94" s="3">
        <v>195</v>
      </c>
      <c r="K94" s="5">
        <v>97.1</v>
      </c>
      <c r="M94" s="4" t="s">
        <v>6</v>
      </c>
      <c r="N94" s="3">
        <v>8</v>
      </c>
      <c r="O94" s="5">
        <v>4</v>
      </c>
      <c r="P94" s="3">
        <v>193</v>
      </c>
      <c r="Q94" s="5">
        <v>97.4</v>
      </c>
      <c r="S94" s="4" t="s">
        <v>7</v>
      </c>
      <c r="T94" s="3">
        <v>12</v>
      </c>
      <c r="U94" s="5">
        <v>2.7</v>
      </c>
      <c r="V94" s="3">
        <v>405</v>
      </c>
      <c r="W94" s="5">
        <v>91.4</v>
      </c>
      <c r="Y94" s="4" t="s">
        <v>87</v>
      </c>
      <c r="Z94" s="3">
        <v>0</v>
      </c>
      <c r="AA94" s="5">
        <v>0</v>
      </c>
      <c r="AB94" s="3">
        <v>32</v>
      </c>
      <c r="AC94" s="5">
        <v>100</v>
      </c>
    </row>
    <row r="95" spans="1:29" x14ac:dyDescent="0.15">
      <c r="A95" s="4" t="s">
        <v>7</v>
      </c>
      <c r="B95" s="3">
        <v>2</v>
      </c>
      <c r="C95" s="5">
        <v>1</v>
      </c>
      <c r="D95" s="3">
        <v>197</v>
      </c>
      <c r="E95" s="5">
        <v>97.5</v>
      </c>
      <c r="G95" s="4" t="s">
        <v>7</v>
      </c>
      <c r="H95" s="3">
        <v>2</v>
      </c>
      <c r="I95" s="5">
        <v>1</v>
      </c>
      <c r="J95" s="3">
        <v>197</v>
      </c>
      <c r="K95" s="5">
        <v>98.1</v>
      </c>
      <c r="M95" s="4" t="s">
        <v>7</v>
      </c>
      <c r="N95" s="3">
        <v>4</v>
      </c>
      <c r="O95" s="5">
        <v>2</v>
      </c>
      <c r="P95" s="3">
        <v>197</v>
      </c>
      <c r="Q95" s="5">
        <v>99.4</v>
      </c>
      <c r="S95" s="4" t="s">
        <v>42</v>
      </c>
      <c r="T95" s="3">
        <v>38</v>
      </c>
      <c r="U95" s="5">
        <v>8.6</v>
      </c>
      <c r="V95" s="3">
        <v>443</v>
      </c>
      <c r="W95" s="5">
        <v>100</v>
      </c>
      <c r="Y95" s="4" t="s">
        <v>8</v>
      </c>
      <c r="Z95" s="3">
        <v>0</v>
      </c>
      <c r="AA95" s="5">
        <v>0</v>
      </c>
      <c r="AB95" s="3">
        <v>32</v>
      </c>
      <c r="AC95" s="5">
        <v>100</v>
      </c>
    </row>
    <row r="96" spans="1:29" x14ac:dyDescent="0.15">
      <c r="A96" s="4" t="s">
        <v>8</v>
      </c>
      <c r="B96" s="3">
        <v>5</v>
      </c>
      <c r="C96" s="5">
        <v>2.5</v>
      </c>
      <c r="D96" s="3">
        <v>202</v>
      </c>
      <c r="E96" s="5">
        <v>100</v>
      </c>
      <c r="G96" s="4" t="s">
        <v>8</v>
      </c>
      <c r="H96" s="3">
        <v>4</v>
      </c>
      <c r="I96" s="5">
        <v>2</v>
      </c>
      <c r="J96" s="3">
        <v>201</v>
      </c>
      <c r="K96" s="5">
        <v>100</v>
      </c>
      <c r="M96" s="4" t="s">
        <v>8</v>
      </c>
      <c r="N96" s="3">
        <v>1</v>
      </c>
      <c r="O96" s="5">
        <v>0.5</v>
      </c>
      <c r="P96" s="3">
        <v>198</v>
      </c>
      <c r="Q96" s="5">
        <v>100</v>
      </c>
      <c r="S96" s="4" t="s">
        <v>8</v>
      </c>
      <c r="T96" s="3">
        <v>443</v>
      </c>
      <c r="U96" s="5">
        <v>100</v>
      </c>
      <c r="V96" s="3"/>
      <c r="W96" s="5"/>
      <c r="Y96" s="4" t="s">
        <v>9</v>
      </c>
      <c r="Z96" s="3">
        <v>32</v>
      </c>
      <c r="AA96" s="5">
        <v>100</v>
      </c>
      <c r="AB96" s="3"/>
      <c r="AC96" s="5"/>
    </row>
    <row r="97" spans="1:29" x14ac:dyDescent="0.15">
      <c r="A97" s="4" t="s">
        <v>9</v>
      </c>
      <c r="B97" s="3">
        <v>202</v>
      </c>
      <c r="C97" s="5">
        <v>100</v>
      </c>
      <c r="D97" s="3"/>
      <c r="E97" s="5"/>
      <c r="G97" s="4" t="s">
        <v>9</v>
      </c>
      <c r="H97" s="3">
        <v>201</v>
      </c>
      <c r="I97" s="5">
        <v>100</v>
      </c>
      <c r="J97" s="3"/>
      <c r="K97" s="5"/>
      <c r="M97" s="4" t="s">
        <v>9</v>
      </c>
      <c r="N97" s="3">
        <v>198</v>
      </c>
      <c r="O97" s="5">
        <v>100</v>
      </c>
      <c r="P97" s="3"/>
      <c r="Q97" s="5"/>
      <c r="S97" s="4" t="s">
        <v>9</v>
      </c>
      <c r="U97" s="1"/>
      <c r="W97" s="1"/>
      <c r="Y97" s="2"/>
      <c r="AA97" s="1"/>
      <c r="AC97" s="1"/>
    </row>
    <row r="98" spans="1:29" x14ac:dyDescent="0.15">
      <c r="A98" s="2"/>
      <c r="C98" s="1"/>
      <c r="E98" s="1"/>
      <c r="G98" s="2"/>
      <c r="I98" s="1"/>
      <c r="K98" s="1"/>
      <c r="M98" s="2"/>
      <c r="O98" s="1"/>
      <c r="Q98" s="1"/>
      <c r="S98" s="2"/>
      <c r="U98" s="1"/>
      <c r="W98" s="1"/>
    </row>
    <row r="106" spans="1:29" x14ac:dyDescent="0.15">
      <c r="S106" s="2" t="s">
        <v>73</v>
      </c>
      <c r="Y106" s="2" t="s">
        <v>73</v>
      </c>
    </row>
    <row r="107" spans="1:29" x14ac:dyDescent="0.15">
      <c r="A107" s="2" t="s">
        <v>57</v>
      </c>
      <c r="G107" s="2" t="s">
        <v>57</v>
      </c>
      <c r="M107" s="2" t="s">
        <v>57</v>
      </c>
      <c r="S107" s="3"/>
      <c r="T107" s="3" t="s">
        <v>0</v>
      </c>
      <c r="U107" s="3" t="s">
        <v>1</v>
      </c>
      <c r="V107" s="3" t="s">
        <v>2</v>
      </c>
      <c r="W107" s="3" t="s">
        <v>3</v>
      </c>
      <c r="Y107" s="3"/>
      <c r="Z107" s="3" t="s">
        <v>0</v>
      </c>
      <c r="AA107" s="3" t="s">
        <v>1</v>
      </c>
      <c r="AB107" s="3" t="s">
        <v>2</v>
      </c>
      <c r="AC107" s="3" t="s">
        <v>3</v>
      </c>
    </row>
    <row r="108" spans="1:29" x14ac:dyDescent="0.15">
      <c r="A108" s="3"/>
      <c r="B108" s="3" t="s">
        <v>0</v>
      </c>
      <c r="C108" s="3" t="s">
        <v>1</v>
      </c>
      <c r="D108" s="3" t="s">
        <v>2</v>
      </c>
      <c r="E108" s="3" t="s">
        <v>3</v>
      </c>
      <c r="G108" s="3"/>
      <c r="H108" s="3" t="s">
        <v>0</v>
      </c>
      <c r="I108" s="3" t="s">
        <v>1</v>
      </c>
      <c r="J108" s="3" t="s">
        <v>2</v>
      </c>
      <c r="K108" s="3" t="s">
        <v>3</v>
      </c>
      <c r="M108" s="3"/>
      <c r="N108" s="3" t="s">
        <v>0</v>
      </c>
      <c r="O108" s="3" t="s">
        <v>1</v>
      </c>
      <c r="P108" s="3" t="s">
        <v>2</v>
      </c>
      <c r="Q108" s="3" t="s">
        <v>3</v>
      </c>
      <c r="S108" s="4" t="s">
        <v>4</v>
      </c>
      <c r="T108" s="3">
        <v>169</v>
      </c>
      <c r="U108" s="5">
        <v>38.1</v>
      </c>
      <c r="V108" s="3">
        <v>169</v>
      </c>
      <c r="W108" s="5">
        <v>38.1</v>
      </c>
      <c r="Y108" s="4" t="s">
        <v>84</v>
      </c>
      <c r="Z108" s="3">
        <v>0</v>
      </c>
      <c r="AA108" s="5">
        <v>0</v>
      </c>
      <c r="AB108" s="3">
        <v>0</v>
      </c>
      <c r="AC108" s="5">
        <v>0</v>
      </c>
    </row>
    <row r="109" spans="1:29" x14ac:dyDescent="0.15">
      <c r="A109" s="4" t="s">
        <v>4</v>
      </c>
      <c r="B109" s="3">
        <v>151</v>
      </c>
      <c r="C109" s="5">
        <v>74.8</v>
      </c>
      <c r="D109" s="3">
        <v>151</v>
      </c>
      <c r="E109" s="5">
        <v>74.8</v>
      </c>
      <c r="G109" s="4" t="s">
        <v>4</v>
      </c>
      <c r="H109" s="3">
        <v>130</v>
      </c>
      <c r="I109" s="5">
        <v>64.7</v>
      </c>
      <c r="J109" s="3">
        <v>130</v>
      </c>
      <c r="K109" s="5">
        <v>64.7</v>
      </c>
      <c r="M109" s="4" t="s">
        <v>4</v>
      </c>
      <c r="N109" s="3">
        <v>136</v>
      </c>
      <c r="O109" s="5">
        <v>68.7</v>
      </c>
      <c r="P109" s="3">
        <v>136</v>
      </c>
      <c r="Q109" s="5">
        <v>68.7</v>
      </c>
      <c r="S109" s="4" t="s">
        <v>5</v>
      </c>
      <c r="T109" s="3">
        <v>212</v>
      </c>
      <c r="U109" s="5">
        <v>47.9</v>
      </c>
      <c r="V109" s="3">
        <v>381</v>
      </c>
      <c r="W109" s="5">
        <v>86</v>
      </c>
      <c r="Y109" s="4" t="s">
        <v>85</v>
      </c>
      <c r="Z109" s="3">
        <v>19</v>
      </c>
      <c r="AA109" s="5">
        <v>59.4</v>
      </c>
      <c r="AB109" s="3">
        <v>19</v>
      </c>
      <c r="AC109" s="5">
        <v>59.4</v>
      </c>
    </row>
    <row r="110" spans="1:29" x14ac:dyDescent="0.15">
      <c r="A110" s="4" t="s">
        <v>5</v>
      </c>
      <c r="B110" s="3">
        <v>45</v>
      </c>
      <c r="C110" s="5">
        <v>22.3</v>
      </c>
      <c r="D110" s="3">
        <v>196</v>
      </c>
      <c r="E110" s="5">
        <v>97.1</v>
      </c>
      <c r="G110" s="4" t="s">
        <v>5</v>
      </c>
      <c r="H110" s="3">
        <v>61</v>
      </c>
      <c r="I110" s="5">
        <v>30.3</v>
      </c>
      <c r="J110" s="3">
        <v>191</v>
      </c>
      <c r="K110" s="5">
        <v>95</v>
      </c>
      <c r="M110" s="4" t="s">
        <v>5</v>
      </c>
      <c r="N110" s="3">
        <v>57</v>
      </c>
      <c r="O110" s="5">
        <v>28.8</v>
      </c>
      <c r="P110" s="3">
        <v>193</v>
      </c>
      <c r="Q110" s="5">
        <v>97.5</v>
      </c>
      <c r="S110" s="4" t="s">
        <v>6</v>
      </c>
      <c r="T110" s="3">
        <v>24</v>
      </c>
      <c r="U110" s="5">
        <v>5.4</v>
      </c>
      <c r="V110" s="3">
        <v>405</v>
      </c>
      <c r="W110" s="5">
        <v>91.4</v>
      </c>
      <c r="Y110" s="4" t="s">
        <v>86</v>
      </c>
      <c r="Z110" s="3">
        <v>11</v>
      </c>
      <c r="AA110" s="5">
        <v>34.4</v>
      </c>
      <c r="AB110" s="3">
        <v>30</v>
      </c>
      <c r="AC110" s="5">
        <v>93.8</v>
      </c>
    </row>
    <row r="111" spans="1:29" x14ac:dyDescent="0.15">
      <c r="A111" s="4" t="s">
        <v>6</v>
      </c>
      <c r="B111" s="3">
        <v>3</v>
      </c>
      <c r="C111" s="5">
        <v>1.5</v>
      </c>
      <c r="D111" s="3">
        <v>199</v>
      </c>
      <c r="E111" s="5">
        <v>98.6</v>
      </c>
      <c r="G111" s="4" t="s">
        <v>6</v>
      </c>
      <c r="H111" s="3">
        <v>4</v>
      </c>
      <c r="I111" s="5">
        <v>2</v>
      </c>
      <c r="J111" s="3">
        <v>195</v>
      </c>
      <c r="K111" s="5">
        <v>97</v>
      </c>
      <c r="M111" s="4" t="s">
        <v>6</v>
      </c>
      <c r="N111" s="3">
        <v>1</v>
      </c>
      <c r="O111" s="5">
        <v>0.5</v>
      </c>
      <c r="P111" s="3">
        <v>194</v>
      </c>
      <c r="Q111" s="5">
        <v>98</v>
      </c>
      <c r="S111" s="4" t="s">
        <v>7</v>
      </c>
      <c r="T111" s="3">
        <v>4</v>
      </c>
      <c r="U111" s="5">
        <v>0.9</v>
      </c>
      <c r="V111" s="3">
        <v>409</v>
      </c>
      <c r="W111" s="5">
        <v>92.300000000000011</v>
      </c>
      <c r="Y111" s="4" t="s">
        <v>87</v>
      </c>
      <c r="Z111" s="3">
        <v>2</v>
      </c>
      <c r="AA111" s="5">
        <v>6.3</v>
      </c>
      <c r="AB111" s="3">
        <v>32</v>
      </c>
      <c r="AC111" s="5">
        <v>100</v>
      </c>
    </row>
    <row r="112" spans="1:29" x14ac:dyDescent="0.15">
      <c r="A112" s="4" t="s">
        <v>7</v>
      </c>
      <c r="B112" s="3">
        <v>0</v>
      </c>
      <c r="C112" s="5">
        <v>0</v>
      </c>
      <c r="D112" s="3">
        <v>199</v>
      </c>
      <c r="E112" s="5">
        <v>98.6</v>
      </c>
      <c r="G112" s="4" t="s">
        <v>7</v>
      </c>
      <c r="H112" s="3">
        <v>2</v>
      </c>
      <c r="I112" s="5">
        <v>1</v>
      </c>
      <c r="J112" s="3">
        <v>197</v>
      </c>
      <c r="K112" s="5">
        <v>98</v>
      </c>
      <c r="M112" s="4" t="s">
        <v>7</v>
      </c>
      <c r="N112" s="3">
        <v>2</v>
      </c>
      <c r="O112" s="5">
        <v>1</v>
      </c>
      <c r="P112" s="3">
        <v>196</v>
      </c>
      <c r="Q112" s="5">
        <v>99</v>
      </c>
      <c r="S112" s="4" t="s">
        <v>42</v>
      </c>
      <c r="T112" s="3">
        <v>34</v>
      </c>
      <c r="U112" s="5">
        <v>7.7</v>
      </c>
      <c r="V112" s="3">
        <v>443</v>
      </c>
      <c r="W112" s="5">
        <v>100</v>
      </c>
      <c r="Y112" s="4" t="s">
        <v>8</v>
      </c>
      <c r="Z112" s="3">
        <v>0</v>
      </c>
      <c r="AA112" s="5">
        <v>0</v>
      </c>
      <c r="AB112" s="3">
        <v>32</v>
      </c>
      <c r="AC112" s="5">
        <v>100</v>
      </c>
    </row>
    <row r="113" spans="1:29" x14ac:dyDescent="0.15">
      <c r="A113" s="4" t="s">
        <v>8</v>
      </c>
      <c r="B113" s="3">
        <v>3</v>
      </c>
      <c r="C113" s="5">
        <v>1.5</v>
      </c>
      <c r="D113" s="3">
        <v>202</v>
      </c>
      <c r="E113" s="5">
        <v>100</v>
      </c>
      <c r="G113" s="4" t="s">
        <v>8</v>
      </c>
      <c r="H113" s="3">
        <v>4</v>
      </c>
      <c r="I113" s="5">
        <v>2</v>
      </c>
      <c r="J113" s="3">
        <v>201</v>
      </c>
      <c r="K113" s="5">
        <v>100</v>
      </c>
      <c r="M113" s="4" t="s">
        <v>8</v>
      </c>
      <c r="N113" s="3">
        <v>2</v>
      </c>
      <c r="O113" s="5">
        <v>1</v>
      </c>
      <c r="P113" s="3">
        <v>198</v>
      </c>
      <c r="Q113" s="5">
        <v>100</v>
      </c>
      <c r="S113" s="4" t="s">
        <v>8</v>
      </c>
      <c r="T113" s="3">
        <v>443</v>
      </c>
      <c r="U113" s="5">
        <v>100</v>
      </c>
      <c r="V113" s="3"/>
      <c r="W113" s="5"/>
      <c r="Y113" s="4" t="s">
        <v>9</v>
      </c>
      <c r="Z113" s="3">
        <v>32</v>
      </c>
      <c r="AA113" s="5">
        <v>100</v>
      </c>
      <c r="AB113" s="3"/>
      <c r="AC113" s="5"/>
    </row>
    <row r="114" spans="1:29" x14ac:dyDescent="0.15">
      <c r="A114" s="4" t="s">
        <v>9</v>
      </c>
      <c r="B114" s="3">
        <v>202</v>
      </c>
      <c r="C114" s="5">
        <v>100</v>
      </c>
      <c r="D114" s="3"/>
      <c r="E114" s="5"/>
      <c r="G114" s="4" t="s">
        <v>9</v>
      </c>
      <c r="H114" s="3">
        <v>201</v>
      </c>
      <c r="I114" s="5">
        <v>100</v>
      </c>
      <c r="J114" s="3"/>
      <c r="K114" s="5"/>
      <c r="M114" s="4" t="s">
        <v>9</v>
      </c>
      <c r="N114" s="3">
        <v>198</v>
      </c>
      <c r="O114" s="5">
        <v>100</v>
      </c>
      <c r="P114" s="3"/>
      <c r="Q114" s="5"/>
      <c r="S114" s="4" t="s">
        <v>9</v>
      </c>
      <c r="U114" s="1"/>
      <c r="W114" s="1"/>
      <c r="Y114" s="2"/>
      <c r="AA114" s="1"/>
      <c r="AC114" s="1"/>
    </row>
    <row r="115" spans="1:29" x14ac:dyDescent="0.15">
      <c r="A115" s="2"/>
      <c r="C115" s="1"/>
      <c r="E115" s="1"/>
      <c r="G115" s="2"/>
      <c r="I115" s="1"/>
      <c r="K115" s="1"/>
      <c r="M115" s="2"/>
      <c r="O115" s="1"/>
      <c r="Q115" s="1"/>
      <c r="S115" s="2"/>
      <c r="U115" s="1"/>
      <c r="W115" s="1"/>
    </row>
    <row r="123" spans="1:29" x14ac:dyDescent="0.15">
      <c r="S123" s="2" t="s">
        <v>74</v>
      </c>
      <c r="Y123" s="2" t="s">
        <v>74</v>
      </c>
    </row>
    <row r="124" spans="1:29" x14ac:dyDescent="0.15">
      <c r="A124" s="2" t="s">
        <v>58</v>
      </c>
      <c r="G124" s="2" t="s">
        <v>58</v>
      </c>
      <c r="M124" s="2" t="s">
        <v>58</v>
      </c>
      <c r="S124" s="3"/>
      <c r="T124" s="3" t="s">
        <v>0</v>
      </c>
      <c r="U124" s="3" t="s">
        <v>1</v>
      </c>
      <c r="V124" s="3" t="s">
        <v>2</v>
      </c>
      <c r="W124" s="3" t="s">
        <v>3</v>
      </c>
      <c r="Y124" s="3"/>
      <c r="Z124" s="3" t="s">
        <v>0</v>
      </c>
      <c r="AA124" s="3" t="s">
        <v>1</v>
      </c>
      <c r="AB124" s="3" t="s">
        <v>2</v>
      </c>
      <c r="AC124" s="3" t="s">
        <v>3</v>
      </c>
    </row>
    <row r="125" spans="1:29" x14ac:dyDescent="0.15">
      <c r="A125" s="3"/>
      <c r="B125" s="3" t="s">
        <v>0</v>
      </c>
      <c r="C125" s="3" t="s">
        <v>1</v>
      </c>
      <c r="D125" s="3" t="s">
        <v>2</v>
      </c>
      <c r="E125" s="3" t="s">
        <v>3</v>
      </c>
      <c r="G125" s="3"/>
      <c r="H125" s="3" t="s">
        <v>0</v>
      </c>
      <c r="I125" s="3" t="s">
        <v>1</v>
      </c>
      <c r="J125" s="3" t="s">
        <v>2</v>
      </c>
      <c r="K125" s="3" t="s">
        <v>3</v>
      </c>
      <c r="M125" s="3"/>
      <c r="N125" s="3" t="s">
        <v>0</v>
      </c>
      <c r="O125" s="3" t="s">
        <v>1</v>
      </c>
      <c r="P125" s="3" t="s">
        <v>2</v>
      </c>
      <c r="Q125" s="3" t="s">
        <v>3</v>
      </c>
      <c r="S125" s="4" t="s">
        <v>4</v>
      </c>
      <c r="T125" s="3">
        <v>72</v>
      </c>
      <c r="U125" s="5">
        <v>16.3</v>
      </c>
      <c r="V125" s="3">
        <v>72</v>
      </c>
      <c r="W125" s="5">
        <v>16.3</v>
      </c>
      <c r="Y125" s="4" t="s">
        <v>84</v>
      </c>
      <c r="Z125" s="3">
        <v>2</v>
      </c>
      <c r="AA125" s="5">
        <v>6.3</v>
      </c>
      <c r="AB125" s="3">
        <v>2</v>
      </c>
      <c r="AC125" s="5">
        <v>6.3</v>
      </c>
    </row>
    <row r="126" spans="1:29" x14ac:dyDescent="0.15">
      <c r="A126" s="4" t="s">
        <v>4</v>
      </c>
      <c r="B126" s="3">
        <v>82</v>
      </c>
      <c r="C126" s="5">
        <v>40.6</v>
      </c>
      <c r="D126" s="3">
        <v>82</v>
      </c>
      <c r="E126" s="5">
        <v>40.6</v>
      </c>
      <c r="G126" s="4" t="s">
        <v>4</v>
      </c>
      <c r="H126" s="3">
        <v>54</v>
      </c>
      <c r="I126" s="5">
        <v>26.9</v>
      </c>
      <c r="J126" s="3">
        <v>54</v>
      </c>
      <c r="K126" s="5">
        <v>26.9</v>
      </c>
      <c r="M126" s="4" t="s">
        <v>4</v>
      </c>
      <c r="N126" s="3">
        <v>72</v>
      </c>
      <c r="O126" s="5">
        <v>36.4</v>
      </c>
      <c r="P126" s="3">
        <v>72</v>
      </c>
      <c r="Q126" s="5">
        <v>36.4</v>
      </c>
      <c r="S126" s="4" t="s">
        <v>5</v>
      </c>
      <c r="T126" s="3">
        <v>194</v>
      </c>
      <c r="U126" s="5">
        <v>43.8</v>
      </c>
      <c r="V126" s="3">
        <v>266</v>
      </c>
      <c r="W126" s="5">
        <v>60.099999999999994</v>
      </c>
      <c r="Y126" s="4" t="s">
        <v>85</v>
      </c>
      <c r="Z126" s="3">
        <v>26</v>
      </c>
      <c r="AA126" s="5">
        <v>81.3</v>
      </c>
      <c r="AB126" s="3">
        <v>28</v>
      </c>
      <c r="AC126" s="5">
        <v>87.6</v>
      </c>
    </row>
    <row r="127" spans="1:29" x14ac:dyDescent="0.15">
      <c r="A127" s="4" t="s">
        <v>5</v>
      </c>
      <c r="B127" s="3">
        <v>91</v>
      </c>
      <c r="C127" s="5">
        <v>45</v>
      </c>
      <c r="D127" s="3">
        <v>173</v>
      </c>
      <c r="E127" s="5">
        <v>85.6</v>
      </c>
      <c r="G127" s="4" t="s">
        <v>5</v>
      </c>
      <c r="H127" s="3">
        <v>113</v>
      </c>
      <c r="I127" s="5">
        <v>56.2</v>
      </c>
      <c r="J127" s="3">
        <v>167</v>
      </c>
      <c r="K127" s="5">
        <v>83.1</v>
      </c>
      <c r="M127" s="4" t="s">
        <v>5</v>
      </c>
      <c r="N127" s="3">
        <v>96</v>
      </c>
      <c r="O127" s="5">
        <v>48.5</v>
      </c>
      <c r="P127" s="3">
        <v>168</v>
      </c>
      <c r="Q127" s="5">
        <v>84.9</v>
      </c>
      <c r="S127" s="4" t="s">
        <v>6</v>
      </c>
      <c r="T127" s="3">
        <v>70</v>
      </c>
      <c r="U127" s="5">
        <v>15.8</v>
      </c>
      <c r="V127" s="3">
        <v>336</v>
      </c>
      <c r="W127" s="5">
        <v>75.899999999999991</v>
      </c>
      <c r="Y127" s="4" t="s">
        <v>86</v>
      </c>
      <c r="Z127" s="3">
        <v>4</v>
      </c>
      <c r="AA127" s="5">
        <v>12.5</v>
      </c>
      <c r="AB127" s="3">
        <v>32</v>
      </c>
      <c r="AC127" s="5">
        <v>100</v>
      </c>
    </row>
    <row r="128" spans="1:29" x14ac:dyDescent="0.15">
      <c r="A128" s="4" t="s">
        <v>6</v>
      </c>
      <c r="B128" s="3">
        <v>20</v>
      </c>
      <c r="C128" s="5">
        <v>9.9</v>
      </c>
      <c r="D128" s="3">
        <v>193</v>
      </c>
      <c r="E128" s="5">
        <v>95.5</v>
      </c>
      <c r="G128" s="4" t="s">
        <v>6</v>
      </c>
      <c r="H128" s="3">
        <v>25</v>
      </c>
      <c r="I128" s="5">
        <v>12.4</v>
      </c>
      <c r="J128" s="3">
        <v>192</v>
      </c>
      <c r="K128" s="5">
        <v>95.5</v>
      </c>
      <c r="M128" s="4" t="s">
        <v>6</v>
      </c>
      <c r="N128" s="3">
        <v>18</v>
      </c>
      <c r="O128" s="5">
        <v>9.1</v>
      </c>
      <c r="P128" s="3">
        <v>186</v>
      </c>
      <c r="Q128" s="5">
        <v>94</v>
      </c>
      <c r="S128" s="4" t="s">
        <v>7</v>
      </c>
      <c r="T128" s="3">
        <v>9</v>
      </c>
      <c r="U128" s="5">
        <v>2</v>
      </c>
      <c r="V128" s="3">
        <v>345</v>
      </c>
      <c r="W128" s="5">
        <v>77.899999999999991</v>
      </c>
      <c r="Y128" s="4" t="s">
        <v>87</v>
      </c>
      <c r="Z128" s="3">
        <v>0</v>
      </c>
      <c r="AA128" s="5">
        <v>0</v>
      </c>
      <c r="AB128" s="3">
        <v>32</v>
      </c>
      <c r="AC128" s="5">
        <v>100</v>
      </c>
    </row>
    <row r="129" spans="1:29" x14ac:dyDescent="0.15">
      <c r="A129" s="4" t="s">
        <v>7</v>
      </c>
      <c r="B129" s="3">
        <v>5</v>
      </c>
      <c r="C129" s="5">
        <v>2.5</v>
      </c>
      <c r="D129" s="3">
        <v>198</v>
      </c>
      <c r="E129" s="5">
        <v>98</v>
      </c>
      <c r="G129" s="4" t="s">
        <v>7</v>
      </c>
      <c r="H129" s="3">
        <v>5</v>
      </c>
      <c r="I129" s="5">
        <v>2.5</v>
      </c>
      <c r="J129" s="3">
        <v>197</v>
      </c>
      <c r="K129" s="5">
        <v>98</v>
      </c>
      <c r="M129" s="4" t="s">
        <v>7</v>
      </c>
      <c r="N129" s="3">
        <v>10</v>
      </c>
      <c r="O129" s="5">
        <v>5.0999999999999996</v>
      </c>
      <c r="P129" s="3">
        <v>196</v>
      </c>
      <c r="Q129" s="5">
        <v>99.1</v>
      </c>
      <c r="S129" s="4" t="s">
        <v>42</v>
      </c>
      <c r="T129" s="3">
        <v>98</v>
      </c>
      <c r="U129" s="5">
        <v>22.1</v>
      </c>
      <c r="V129" s="3">
        <v>443</v>
      </c>
      <c r="W129" s="5">
        <v>100</v>
      </c>
      <c r="Y129" s="4" t="s">
        <v>8</v>
      </c>
      <c r="Z129" s="3">
        <v>0</v>
      </c>
      <c r="AA129" s="5">
        <v>0</v>
      </c>
      <c r="AB129" s="3">
        <v>32</v>
      </c>
      <c r="AC129" s="5">
        <v>100</v>
      </c>
    </row>
    <row r="130" spans="1:29" x14ac:dyDescent="0.15">
      <c r="A130" s="4" t="s">
        <v>8</v>
      </c>
      <c r="B130" s="3">
        <v>4</v>
      </c>
      <c r="C130" s="5">
        <v>2</v>
      </c>
      <c r="D130" s="3">
        <v>202</v>
      </c>
      <c r="E130" s="5">
        <v>100</v>
      </c>
      <c r="G130" s="4" t="s">
        <v>8</v>
      </c>
      <c r="H130" s="3">
        <v>4</v>
      </c>
      <c r="I130" s="5">
        <v>2</v>
      </c>
      <c r="J130" s="3">
        <v>201</v>
      </c>
      <c r="K130" s="5">
        <v>100</v>
      </c>
      <c r="M130" s="4" t="s">
        <v>8</v>
      </c>
      <c r="N130" s="3">
        <v>2</v>
      </c>
      <c r="O130" s="5">
        <v>1</v>
      </c>
      <c r="P130" s="3">
        <v>198</v>
      </c>
      <c r="Q130" s="5">
        <v>100</v>
      </c>
      <c r="S130" s="4" t="s">
        <v>8</v>
      </c>
      <c r="T130" s="3">
        <v>443</v>
      </c>
      <c r="U130" s="5">
        <v>100</v>
      </c>
      <c r="V130" s="3"/>
      <c r="W130" s="5"/>
      <c r="Y130" s="4" t="s">
        <v>9</v>
      </c>
      <c r="Z130" s="3">
        <v>32</v>
      </c>
      <c r="AA130" s="5">
        <v>100</v>
      </c>
      <c r="AB130" s="3"/>
      <c r="AC130" s="5"/>
    </row>
    <row r="131" spans="1:29" x14ac:dyDescent="0.15">
      <c r="A131" s="4" t="s">
        <v>9</v>
      </c>
      <c r="B131" s="3">
        <v>202</v>
      </c>
      <c r="C131" s="5">
        <v>100</v>
      </c>
      <c r="D131" s="3"/>
      <c r="E131" s="5"/>
      <c r="G131" s="4" t="s">
        <v>9</v>
      </c>
      <c r="H131" s="3">
        <v>201</v>
      </c>
      <c r="I131" s="5">
        <v>100</v>
      </c>
      <c r="J131" s="3"/>
      <c r="K131" s="5"/>
      <c r="M131" s="4" t="s">
        <v>9</v>
      </c>
      <c r="N131" s="3">
        <v>198</v>
      </c>
      <c r="O131" s="5">
        <v>100</v>
      </c>
      <c r="P131" s="3"/>
      <c r="Q131" s="5"/>
      <c r="S131" s="4" t="s">
        <v>9</v>
      </c>
      <c r="U131" s="1"/>
      <c r="W131" s="1"/>
      <c r="Y131" s="2"/>
      <c r="AA131" s="1"/>
      <c r="AC131" s="1"/>
    </row>
    <row r="132" spans="1:29" x14ac:dyDescent="0.15">
      <c r="A132" s="2"/>
      <c r="C132" s="1"/>
      <c r="E132" s="1"/>
      <c r="G132" s="2"/>
      <c r="I132" s="1"/>
      <c r="K132" s="1"/>
      <c r="M132" s="2"/>
      <c r="O132" s="1"/>
      <c r="Q132" s="1"/>
      <c r="S132" s="2"/>
      <c r="U132" s="1"/>
      <c r="W132" s="1"/>
    </row>
    <row r="140" spans="1:29" x14ac:dyDescent="0.15">
      <c r="S140" s="2" t="s">
        <v>75</v>
      </c>
      <c r="Y140" s="2" t="s">
        <v>75</v>
      </c>
    </row>
    <row r="141" spans="1:29" x14ac:dyDescent="0.15">
      <c r="A141" s="2" t="s">
        <v>59</v>
      </c>
      <c r="G141" s="2" t="s">
        <v>59</v>
      </c>
      <c r="M141" s="2" t="s">
        <v>59</v>
      </c>
      <c r="S141" s="3"/>
      <c r="T141" s="3" t="s">
        <v>0</v>
      </c>
      <c r="U141" s="3" t="s">
        <v>1</v>
      </c>
      <c r="V141" s="3" t="s">
        <v>2</v>
      </c>
      <c r="W141" s="3" t="s">
        <v>3</v>
      </c>
      <c r="Y141" s="3"/>
      <c r="Z141" s="3" t="s">
        <v>0</v>
      </c>
      <c r="AA141" s="3" t="s">
        <v>1</v>
      </c>
      <c r="AB141" s="3" t="s">
        <v>2</v>
      </c>
      <c r="AC141" s="3" t="s">
        <v>3</v>
      </c>
    </row>
    <row r="142" spans="1:29" x14ac:dyDescent="0.15">
      <c r="A142" s="3"/>
      <c r="B142" s="3" t="s">
        <v>0</v>
      </c>
      <c r="C142" s="3" t="s">
        <v>1</v>
      </c>
      <c r="D142" s="3" t="s">
        <v>2</v>
      </c>
      <c r="E142" s="3" t="s">
        <v>3</v>
      </c>
      <c r="G142" s="3"/>
      <c r="H142" s="3" t="s">
        <v>0</v>
      </c>
      <c r="I142" s="3" t="s">
        <v>1</v>
      </c>
      <c r="J142" s="3" t="s">
        <v>2</v>
      </c>
      <c r="K142" s="3" t="s">
        <v>3</v>
      </c>
      <c r="M142" s="3"/>
      <c r="N142" s="3" t="s">
        <v>0</v>
      </c>
      <c r="O142" s="3" t="s">
        <v>1</v>
      </c>
      <c r="P142" s="3" t="s">
        <v>2</v>
      </c>
      <c r="Q142" s="3" t="s">
        <v>3</v>
      </c>
      <c r="S142" s="4" t="s">
        <v>4</v>
      </c>
      <c r="T142" s="3">
        <v>281</v>
      </c>
      <c r="U142" s="5">
        <v>63.4</v>
      </c>
      <c r="V142" s="3">
        <v>281</v>
      </c>
      <c r="W142" s="5">
        <v>63.4</v>
      </c>
      <c r="Y142" s="4" t="s">
        <v>84</v>
      </c>
      <c r="Z142" s="3">
        <v>5</v>
      </c>
      <c r="AA142" s="5">
        <v>15.6</v>
      </c>
      <c r="AB142" s="3">
        <v>5</v>
      </c>
      <c r="AC142" s="5">
        <v>15.6</v>
      </c>
    </row>
    <row r="143" spans="1:29" x14ac:dyDescent="0.15">
      <c r="A143" s="4" t="s">
        <v>4</v>
      </c>
      <c r="B143" s="3">
        <v>174</v>
      </c>
      <c r="C143" s="5">
        <v>86.1</v>
      </c>
      <c r="D143" s="3">
        <v>174</v>
      </c>
      <c r="E143" s="5">
        <v>86.1</v>
      </c>
      <c r="G143" s="4" t="s">
        <v>4</v>
      </c>
      <c r="H143" s="3">
        <v>168</v>
      </c>
      <c r="I143" s="5">
        <v>83.6</v>
      </c>
      <c r="J143" s="3">
        <v>168</v>
      </c>
      <c r="K143" s="5">
        <v>83.6</v>
      </c>
      <c r="M143" s="4" t="s">
        <v>4</v>
      </c>
      <c r="N143" s="3">
        <v>163</v>
      </c>
      <c r="O143" s="5">
        <v>82.3</v>
      </c>
      <c r="P143" s="3">
        <v>163</v>
      </c>
      <c r="Q143" s="5">
        <v>82.3</v>
      </c>
      <c r="S143" s="4" t="s">
        <v>5</v>
      </c>
      <c r="T143" s="3">
        <v>126</v>
      </c>
      <c r="U143" s="5">
        <v>28.4</v>
      </c>
      <c r="V143" s="3">
        <v>407</v>
      </c>
      <c r="W143" s="5">
        <v>91.8</v>
      </c>
      <c r="Y143" s="4" t="s">
        <v>85</v>
      </c>
      <c r="Z143" s="3">
        <v>25</v>
      </c>
      <c r="AA143" s="5">
        <v>78.099999999999994</v>
      </c>
      <c r="AB143" s="3">
        <v>30</v>
      </c>
      <c r="AC143" s="5">
        <v>93.699999999999989</v>
      </c>
    </row>
    <row r="144" spans="1:29" x14ac:dyDescent="0.15">
      <c r="A144" s="4" t="s">
        <v>5</v>
      </c>
      <c r="B144" s="3">
        <v>18</v>
      </c>
      <c r="C144" s="5">
        <v>8.9</v>
      </c>
      <c r="D144" s="3">
        <v>192</v>
      </c>
      <c r="E144" s="5">
        <v>95</v>
      </c>
      <c r="G144" s="4" t="s">
        <v>5</v>
      </c>
      <c r="H144" s="3">
        <v>23</v>
      </c>
      <c r="I144" s="5">
        <v>11.4</v>
      </c>
      <c r="J144" s="3">
        <v>191</v>
      </c>
      <c r="K144" s="5">
        <v>95</v>
      </c>
      <c r="M144" s="4" t="s">
        <v>5</v>
      </c>
      <c r="N144" s="3">
        <v>30</v>
      </c>
      <c r="O144" s="5">
        <v>15.2</v>
      </c>
      <c r="P144" s="3">
        <v>193</v>
      </c>
      <c r="Q144" s="5">
        <v>97.5</v>
      </c>
      <c r="S144" s="4" t="s">
        <v>6</v>
      </c>
      <c r="T144" s="3">
        <v>11</v>
      </c>
      <c r="U144" s="5">
        <v>2.5</v>
      </c>
      <c r="V144" s="3">
        <v>418</v>
      </c>
      <c r="W144" s="5">
        <v>94.3</v>
      </c>
      <c r="Y144" s="4" t="s">
        <v>86</v>
      </c>
      <c r="Z144" s="3">
        <v>2</v>
      </c>
      <c r="AA144" s="5">
        <v>6.3</v>
      </c>
      <c r="AB144" s="3">
        <v>32</v>
      </c>
      <c r="AC144" s="5">
        <v>100</v>
      </c>
    </row>
    <row r="145" spans="1:29" x14ac:dyDescent="0.15">
      <c r="A145" s="4" t="s">
        <v>6</v>
      </c>
      <c r="B145" s="3">
        <v>5</v>
      </c>
      <c r="C145" s="5">
        <v>2.5</v>
      </c>
      <c r="D145" s="3">
        <v>197</v>
      </c>
      <c r="E145" s="5">
        <v>97.5</v>
      </c>
      <c r="G145" s="4" t="s">
        <v>6</v>
      </c>
      <c r="H145" s="3">
        <v>4</v>
      </c>
      <c r="I145" s="5">
        <v>2</v>
      </c>
      <c r="J145" s="3">
        <v>195</v>
      </c>
      <c r="K145" s="5">
        <v>97</v>
      </c>
      <c r="M145" s="4" t="s">
        <v>6</v>
      </c>
      <c r="N145" s="3">
        <v>0</v>
      </c>
      <c r="O145" s="5">
        <v>0</v>
      </c>
      <c r="P145" s="3">
        <v>193</v>
      </c>
      <c r="Q145" s="5">
        <v>97.5</v>
      </c>
      <c r="S145" s="4" t="s">
        <v>7</v>
      </c>
      <c r="T145" s="3">
        <v>1</v>
      </c>
      <c r="U145" s="5">
        <v>0.2</v>
      </c>
      <c r="V145" s="3">
        <v>419</v>
      </c>
      <c r="W145" s="5">
        <v>94.5</v>
      </c>
      <c r="Y145" s="4" t="s">
        <v>87</v>
      </c>
      <c r="Z145" s="3">
        <v>0</v>
      </c>
      <c r="AA145" s="5">
        <v>0</v>
      </c>
      <c r="AB145" s="3">
        <v>32</v>
      </c>
      <c r="AC145" s="5">
        <v>100</v>
      </c>
    </row>
    <row r="146" spans="1:29" x14ac:dyDescent="0.15">
      <c r="A146" s="4" t="s">
        <v>7</v>
      </c>
      <c r="B146" s="3">
        <v>1</v>
      </c>
      <c r="C146" s="5">
        <v>0.5</v>
      </c>
      <c r="D146" s="3">
        <v>198</v>
      </c>
      <c r="E146" s="5">
        <v>98</v>
      </c>
      <c r="G146" s="4" t="s">
        <v>7</v>
      </c>
      <c r="H146" s="3">
        <v>2</v>
      </c>
      <c r="I146" s="5">
        <v>1</v>
      </c>
      <c r="J146" s="3">
        <v>197</v>
      </c>
      <c r="K146" s="5">
        <v>98</v>
      </c>
      <c r="M146" s="4" t="s">
        <v>7</v>
      </c>
      <c r="N146" s="3">
        <v>3</v>
      </c>
      <c r="O146" s="5">
        <v>1.5</v>
      </c>
      <c r="P146" s="3">
        <v>196</v>
      </c>
      <c r="Q146" s="5">
        <v>99</v>
      </c>
      <c r="S146" s="4" t="s">
        <v>42</v>
      </c>
      <c r="T146" s="3">
        <v>24</v>
      </c>
      <c r="U146" s="5">
        <v>5.4</v>
      </c>
      <c r="V146" s="3">
        <v>443</v>
      </c>
      <c r="W146" s="5">
        <v>100</v>
      </c>
      <c r="Y146" s="4" t="s">
        <v>8</v>
      </c>
      <c r="Z146" s="3">
        <v>0</v>
      </c>
      <c r="AA146" s="5">
        <v>0</v>
      </c>
      <c r="AB146" s="3">
        <v>32</v>
      </c>
      <c r="AC146" s="5">
        <v>100</v>
      </c>
    </row>
    <row r="147" spans="1:29" x14ac:dyDescent="0.15">
      <c r="A147" s="4" t="s">
        <v>8</v>
      </c>
      <c r="B147" s="3">
        <v>4</v>
      </c>
      <c r="C147" s="5">
        <v>2</v>
      </c>
      <c r="D147" s="3">
        <v>202</v>
      </c>
      <c r="E147" s="5">
        <v>100</v>
      </c>
      <c r="G147" s="4" t="s">
        <v>8</v>
      </c>
      <c r="H147" s="3">
        <v>4</v>
      </c>
      <c r="I147" s="5">
        <v>2</v>
      </c>
      <c r="J147" s="3">
        <v>201</v>
      </c>
      <c r="K147" s="5">
        <v>100</v>
      </c>
      <c r="M147" s="4" t="s">
        <v>8</v>
      </c>
      <c r="N147" s="3">
        <v>2</v>
      </c>
      <c r="O147" s="5">
        <v>1</v>
      </c>
      <c r="P147" s="3">
        <v>198</v>
      </c>
      <c r="Q147" s="5">
        <v>100</v>
      </c>
      <c r="S147" s="4" t="s">
        <v>8</v>
      </c>
      <c r="T147" s="3">
        <v>443</v>
      </c>
      <c r="U147" s="5">
        <v>100</v>
      </c>
      <c r="V147" s="3"/>
      <c r="W147" s="5"/>
      <c r="Y147" s="4" t="s">
        <v>9</v>
      </c>
      <c r="Z147" s="3">
        <v>32</v>
      </c>
      <c r="AA147" s="5">
        <v>100</v>
      </c>
      <c r="AB147" s="3"/>
      <c r="AC147" s="5"/>
    </row>
    <row r="148" spans="1:29" x14ac:dyDescent="0.15">
      <c r="A148" s="4" t="s">
        <v>9</v>
      </c>
      <c r="B148" s="3">
        <v>202</v>
      </c>
      <c r="C148" s="5">
        <v>100</v>
      </c>
      <c r="D148" s="3"/>
      <c r="E148" s="5"/>
      <c r="G148" s="4" t="s">
        <v>9</v>
      </c>
      <c r="H148" s="3">
        <v>201</v>
      </c>
      <c r="I148" s="5">
        <v>100</v>
      </c>
      <c r="J148" s="3"/>
      <c r="K148" s="5"/>
      <c r="M148" s="4" t="s">
        <v>9</v>
      </c>
      <c r="N148" s="3">
        <v>198</v>
      </c>
      <c r="O148" s="5">
        <v>100</v>
      </c>
      <c r="P148" s="3"/>
      <c r="Q148" s="5"/>
      <c r="S148" s="4" t="s">
        <v>9</v>
      </c>
      <c r="T148" s="3"/>
      <c r="U148" s="5"/>
      <c r="V148" s="3"/>
      <c r="W148" s="5"/>
      <c r="Y148" s="2"/>
      <c r="AA148" s="1"/>
      <c r="AC148" s="1"/>
    </row>
    <row r="149" spans="1:29" x14ac:dyDescent="0.15">
      <c r="A149" s="2"/>
      <c r="C149" s="1"/>
      <c r="E149" s="1"/>
      <c r="G149" s="2"/>
      <c r="I149" s="1"/>
      <c r="K149" s="1"/>
      <c r="M149" s="2"/>
      <c r="O149" s="1"/>
      <c r="Q149" s="1"/>
      <c r="S149" s="2"/>
      <c r="U149" s="1"/>
      <c r="W149" s="1"/>
    </row>
    <row r="157" spans="1:29" x14ac:dyDescent="0.15">
      <c r="S157" s="2" t="s">
        <v>76</v>
      </c>
      <c r="Y157" s="2" t="s">
        <v>88</v>
      </c>
    </row>
    <row r="158" spans="1:29" x14ac:dyDescent="0.15">
      <c r="A158" s="2" t="s">
        <v>60</v>
      </c>
      <c r="G158" s="2" t="s">
        <v>60</v>
      </c>
      <c r="M158" s="2" t="s">
        <v>60</v>
      </c>
      <c r="S158" s="3"/>
      <c r="T158" s="3" t="s">
        <v>0</v>
      </c>
      <c r="U158" s="3" t="s">
        <v>1</v>
      </c>
      <c r="V158" s="3" t="s">
        <v>2</v>
      </c>
      <c r="W158" s="3" t="s">
        <v>3</v>
      </c>
      <c r="Y158" s="3"/>
      <c r="Z158" s="3" t="s">
        <v>0</v>
      </c>
      <c r="AA158" s="3" t="s">
        <v>1</v>
      </c>
      <c r="AB158" s="3" t="s">
        <v>2</v>
      </c>
      <c r="AC158" s="3" t="s">
        <v>3</v>
      </c>
    </row>
    <row r="159" spans="1:29" x14ac:dyDescent="0.15">
      <c r="A159" s="3"/>
      <c r="B159" s="3" t="s">
        <v>0</v>
      </c>
      <c r="C159" s="3" t="s">
        <v>1</v>
      </c>
      <c r="D159" s="3" t="s">
        <v>2</v>
      </c>
      <c r="E159" s="3" t="s">
        <v>3</v>
      </c>
      <c r="G159" s="3"/>
      <c r="H159" s="3" t="s">
        <v>0</v>
      </c>
      <c r="I159" s="3" t="s">
        <v>1</v>
      </c>
      <c r="J159" s="3" t="s">
        <v>2</v>
      </c>
      <c r="K159" s="3" t="s">
        <v>3</v>
      </c>
      <c r="M159" s="3"/>
      <c r="N159" s="3" t="s">
        <v>0</v>
      </c>
      <c r="O159" s="3" t="s">
        <v>1</v>
      </c>
      <c r="P159" s="3" t="s">
        <v>2</v>
      </c>
      <c r="Q159" s="3" t="s">
        <v>3</v>
      </c>
      <c r="S159" s="4" t="s">
        <v>4</v>
      </c>
      <c r="T159" s="3">
        <v>226</v>
      </c>
      <c r="U159" s="5">
        <v>51</v>
      </c>
      <c r="V159" s="3">
        <v>226</v>
      </c>
      <c r="W159" s="5">
        <v>51</v>
      </c>
      <c r="Y159" s="4" t="s">
        <v>84</v>
      </c>
      <c r="Z159" s="3">
        <v>6</v>
      </c>
      <c r="AA159" s="5">
        <v>18.8</v>
      </c>
      <c r="AB159" s="3">
        <v>6</v>
      </c>
      <c r="AC159" s="5">
        <v>18.8</v>
      </c>
    </row>
    <row r="160" spans="1:29" x14ac:dyDescent="0.15">
      <c r="A160" s="4" t="s">
        <v>4</v>
      </c>
      <c r="B160" s="3">
        <v>140</v>
      </c>
      <c r="C160" s="5">
        <v>69.3</v>
      </c>
      <c r="D160" s="3">
        <v>140</v>
      </c>
      <c r="E160" s="5">
        <v>69.3</v>
      </c>
      <c r="G160" s="4" t="s">
        <v>4</v>
      </c>
      <c r="H160" s="3">
        <v>108</v>
      </c>
      <c r="I160" s="5">
        <v>53.7</v>
      </c>
      <c r="J160" s="3">
        <v>108</v>
      </c>
      <c r="K160" s="5">
        <v>53.7</v>
      </c>
      <c r="M160" s="4" t="s">
        <v>4</v>
      </c>
      <c r="N160" s="3">
        <v>111</v>
      </c>
      <c r="O160" s="5">
        <v>56.1</v>
      </c>
      <c r="P160" s="3">
        <v>111</v>
      </c>
      <c r="Q160" s="5">
        <v>56.1</v>
      </c>
      <c r="S160" s="4" t="s">
        <v>5</v>
      </c>
      <c r="T160" s="3">
        <v>132</v>
      </c>
      <c r="U160" s="5">
        <v>29.8</v>
      </c>
      <c r="V160" s="3">
        <v>358</v>
      </c>
      <c r="W160" s="5">
        <v>80.8</v>
      </c>
      <c r="Y160" s="4" t="s">
        <v>85</v>
      </c>
      <c r="Z160" s="3">
        <v>23</v>
      </c>
      <c r="AA160" s="5">
        <v>71.900000000000006</v>
      </c>
      <c r="AB160" s="3">
        <v>29</v>
      </c>
      <c r="AC160" s="5">
        <v>90.7</v>
      </c>
    </row>
    <row r="161" spans="1:29" x14ac:dyDescent="0.15">
      <c r="A161" s="4" t="s">
        <v>5</v>
      </c>
      <c r="B161" s="3">
        <v>39</v>
      </c>
      <c r="C161" s="5">
        <v>19.3</v>
      </c>
      <c r="D161" s="3">
        <v>179</v>
      </c>
      <c r="E161" s="5">
        <v>88.6</v>
      </c>
      <c r="G161" s="4" t="s">
        <v>5</v>
      </c>
      <c r="H161" s="3">
        <v>55</v>
      </c>
      <c r="I161" s="5">
        <v>27.4</v>
      </c>
      <c r="J161" s="3">
        <v>163</v>
      </c>
      <c r="K161" s="5">
        <v>81.099999999999994</v>
      </c>
      <c r="M161" s="4" t="s">
        <v>5</v>
      </c>
      <c r="N161" s="3">
        <v>36</v>
      </c>
      <c r="O161" s="5">
        <v>18.2</v>
      </c>
      <c r="P161" s="3">
        <v>147</v>
      </c>
      <c r="Q161" s="5">
        <v>74.3</v>
      </c>
      <c r="S161" s="4" t="s">
        <v>6</v>
      </c>
      <c r="T161" s="3">
        <v>27</v>
      </c>
      <c r="U161" s="5">
        <v>6.1</v>
      </c>
      <c r="V161" s="3">
        <v>385</v>
      </c>
      <c r="W161" s="5">
        <v>86.899999999999991</v>
      </c>
      <c r="Y161" s="4" t="s">
        <v>86</v>
      </c>
      <c r="Z161" s="3">
        <v>3</v>
      </c>
      <c r="AA161" s="5">
        <v>9.4</v>
      </c>
      <c r="AB161" s="3">
        <v>32</v>
      </c>
      <c r="AC161" s="5">
        <v>100</v>
      </c>
    </row>
    <row r="162" spans="1:29" x14ac:dyDescent="0.15">
      <c r="A162" s="4" t="s">
        <v>6</v>
      </c>
      <c r="B162" s="3">
        <v>9</v>
      </c>
      <c r="C162" s="5">
        <v>4.5</v>
      </c>
      <c r="D162" s="3">
        <v>188</v>
      </c>
      <c r="E162" s="5">
        <v>93.1</v>
      </c>
      <c r="G162" s="4" t="s">
        <v>6</v>
      </c>
      <c r="H162" s="3">
        <v>15</v>
      </c>
      <c r="I162" s="5">
        <v>7.5</v>
      </c>
      <c r="J162" s="3">
        <v>178</v>
      </c>
      <c r="K162" s="5">
        <v>88.6</v>
      </c>
      <c r="M162" s="4" t="s">
        <v>6</v>
      </c>
      <c r="N162" s="3">
        <v>14</v>
      </c>
      <c r="O162" s="5">
        <v>7.1</v>
      </c>
      <c r="P162" s="3">
        <v>161</v>
      </c>
      <c r="Q162" s="5">
        <v>81.399999999999991</v>
      </c>
      <c r="S162" s="4" t="s">
        <v>7</v>
      </c>
      <c r="T162" s="3">
        <v>11</v>
      </c>
      <c r="U162" s="5">
        <v>2.5</v>
      </c>
      <c r="V162" s="3">
        <v>396</v>
      </c>
      <c r="W162" s="5">
        <v>89.399999999999991</v>
      </c>
      <c r="Y162" s="4" t="s">
        <v>87</v>
      </c>
      <c r="Z162" s="3">
        <v>0</v>
      </c>
      <c r="AA162" s="5">
        <v>0</v>
      </c>
      <c r="AB162" s="3">
        <v>32</v>
      </c>
      <c r="AC162" s="5">
        <v>100</v>
      </c>
    </row>
    <row r="163" spans="1:29" x14ac:dyDescent="0.15">
      <c r="A163" s="4" t="s">
        <v>7</v>
      </c>
      <c r="B163" s="3">
        <v>2</v>
      </c>
      <c r="C163" s="5">
        <v>1</v>
      </c>
      <c r="D163" s="3">
        <v>190</v>
      </c>
      <c r="E163" s="5">
        <v>94.1</v>
      </c>
      <c r="G163" s="4" t="s">
        <v>7</v>
      </c>
      <c r="H163" s="3">
        <v>9</v>
      </c>
      <c r="I163" s="5">
        <v>4.5</v>
      </c>
      <c r="J163" s="3">
        <v>187</v>
      </c>
      <c r="K163" s="5">
        <v>93.1</v>
      </c>
      <c r="M163" s="4" t="s">
        <v>7</v>
      </c>
      <c r="N163" s="3">
        <v>6</v>
      </c>
      <c r="O163" s="5">
        <v>3</v>
      </c>
      <c r="P163" s="3">
        <v>167</v>
      </c>
      <c r="Q163" s="5">
        <v>84.399999999999991</v>
      </c>
      <c r="S163" s="4" t="s">
        <v>42</v>
      </c>
      <c r="T163" s="3">
        <v>47</v>
      </c>
      <c r="U163" s="5">
        <v>10.6</v>
      </c>
      <c r="V163" s="3">
        <v>443</v>
      </c>
      <c r="W163" s="5">
        <v>100</v>
      </c>
      <c r="Y163" s="4" t="s">
        <v>8</v>
      </c>
      <c r="Z163" s="3">
        <v>0</v>
      </c>
      <c r="AA163" s="5">
        <v>0</v>
      </c>
      <c r="AB163" s="3">
        <v>32</v>
      </c>
      <c r="AC163" s="5">
        <v>100</v>
      </c>
    </row>
    <row r="164" spans="1:29" x14ac:dyDescent="0.15">
      <c r="A164" s="4" t="s">
        <v>8</v>
      </c>
      <c r="B164" s="3">
        <v>12</v>
      </c>
      <c r="C164" s="5">
        <v>5.9</v>
      </c>
      <c r="D164" s="3">
        <v>202</v>
      </c>
      <c r="E164" s="5">
        <v>100</v>
      </c>
      <c r="G164" s="4" t="s">
        <v>8</v>
      </c>
      <c r="H164" s="3">
        <v>14</v>
      </c>
      <c r="I164" s="5">
        <v>7</v>
      </c>
      <c r="J164" s="3">
        <v>201</v>
      </c>
      <c r="K164" s="5">
        <v>100</v>
      </c>
      <c r="M164" s="4" t="s">
        <v>8</v>
      </c>
      <c r="N164" s="3">
        <v>31</v>
      </c>
      <c r="O164" s="5">
        <v>15.7</v>
      </c>
      <c r="P164" s="3">
        <v>198</v>
      </c>
      <c r="Q164" s="5">
        <v>100</v>
      </c>
      <c r="S164" s="4" t="s">
        <v>8</v>
      </c>
      <c r="T164" s="3">
        <v>443</v>
      </c>
      <c r="U164" s="5">
        <v>100</v>
      </c>
      <c r="V164" s="3"/>
      <c r="W164" s="5"/>
      <c r="Y164" s="4" t="s">
        <v>9</v>
      </c>
      <c r="Z164" s="3">
        <v>32</v>
      </c>
      <c r="AA164" s="5">
        <v>100</v>
      </c>
      <c r="AB164" s="3"/>
      <c r="AC164" s="5"/>
    </row>
    <row r="165" spans="1:29" x14ac:dyDescent="0.15">
      <c r="A165" s="4" t="s">
        <v>9</v>
      </c>
      <c r="B165" s="3">
        <v>202</v>
      </c>
      <c r="C165" s="5">
        <v>100</v>
      </c>
      <c r="D165" s="3"/>
      <c r="E165" s="5"/>
      <c r="G165" s="4" t="s">
        <v>9</v>
      </c>
      <c r="H165" s="3">
        <v>201</v>
      </c>
      <c r="I165" s="5">
        <v>100</v>
      </c>
      <c r="J165" s="3"/>
      <c r="K165" s="5"/>
      <c r="M165" s="4" t="s">
        <v>9</v>
      </c>
      <c r="N165" s="3">
        <v>198</v>
      </c>
      <c r="O165" s="5">
        <v>100</v>
      </c>
      <c r="P165" s="3"/>
      <c r="Q165" s="5"/>
      <c r="S165" s="4" t="s">
        <v>9</v>
      </c>
      <c r="U165" s="1"/>
      <c r="W165" s="1"/>
      <c r="Y165" s="2"/>
      <c r="AA165" s="1"/>
      <c r="AC165" s="1"/>
    </row>
    <row r="166" spans="1:29" x14ac:dyDescent="0.15">
      <c r="A166" s="2"/>
      <c r="C166" s="1"/>
      <c r="E166" s="1"/>
      <c r="G166" s="2"/>
      <c r="I166" s="1"/>
      <c r="K166" s="1"/>
      <c r="M166" s="2"/>
      <c r="O166" s="1"/>
      <c r="Q166" s="1"/>
      <c r="S166" s="2"/>
      <c r="U166" s="1"/>
      <c r="W166" s="1"/>
    </row>
    <row r="174" spans="1:29" x14ac:dyDescent="0.15">
      <c r="S174" s="2" t="s">
        <v>77</v>
      </c>
      <c r="Y174" s="2" t="s">
        <v>89</v>
      </c>
    </row>
    <row r="175" spans="1:29" x14ac:dyDescent="0.15">
      <c r="A175" s="2" t="s">
        <v>61</v>
      </c>
      <c r="G175" s="2" t="s">
        <v>61</v>
      </c>
      <c r="M175" s="2" t="s">
        <v>61</v>
      </c>
      <c r="S175" s="3"/>
      <c r="T175" s="3" t="s">
        <v>0</v>
      </c>
      <c r="U175" s="3" t="s">
        <v>1</v>
      </c>
      <c r="V175" s="3" t="s">
        <v>2</v>
      </c>
      <c r="W175" s="3" t="s">
        <v>3</v>
      </c>
      <c r="Y175" s="3"/>
      <c r="Z175" s="3" t="s">
        <v>0</v>
      </c>
      <c r="AA175" s="3" t="s">
        <v>1</v>
      </c>
      <c r="AB175" s="3" t="s">
        <v>2</v>
      </c>
      <c r="AC175" s="3" t="s">
        <v>3</v>
      </c>
    </row>
    <row r="176" spans="1:29" x14ac:dyDescent="0.15">
      <c r="A176" s="3"/>
      <c r="B176" s="3" t="s">
        <v>0</v>
      </c>
      <c r="C176" s="3" t="s">
        <v>1</v>
      </c>
      <c r="D176" s="3" t="s">
        <v>2</v>
      </c>
      <c r="E176" s="3" t="s">
        <v>3</v>
      </c>
      <c r="G176" s="3"/>
      <c r="H176" s="3" t="s">
        <v>0</v>
      </c>
      <c r="I176" s="3" t="s">
        <v>1</v>
      </c>
      <c r="J176" s="3" t="s">
        <v>2</v>
      </c>
      <c r="K176" s="3" t="s">
        <v>3</v>
      </c>
      <c r="M176" s="3"/>
      <c r="N176" s="3" t="s">
        <v>0</v>
      </c>
      <c r="O176" s="3" t="s">
        <v>1</v>
      </c>
      <c r="P176" s="3" t="s">
        <v>2</v>
      </c>
      <c r="Q176" s="3" t="s">
        <v>3</v>
      </c>
      <c r="S176" s="4" t="s">
        <v>4</v>
      </c>
      <c r="T176" s="3">
        <v>109</v>
      </c>
      <c r="U176" s="5">
        <v>24.6</v>
      </c>
      <c r="V176" s="3">
        <v>109</v>
      </c>
      <c r="W176" s="5">
        <v>24.6</v>
      </c>
      <c r="Y176" s="4" t="s">
        <v>84</v>
      </c>
      <c r="Z176" s="3">
        <v>10</v>
      </c>
      <c r="AA176" s="5">
        <v>31.3</v>
      </c>
      <c r="AB176" s="3">
        <v>10</v>
      </c>
      <c r="AC176" s="5">
        <v>31.3</v>
      </c>
    </row>
    <row r="177" spans="1:29" x14ac:dyDescent="0.15">
      <c r="A177" s="4" t="s">
        <v>4</v>
      </c>
      <c r="B177" s="3">
        <v>89</v>
      </c>
      <c r="C177" s="5">
        <v>44.1</v>
      </c>
      <c r="D177" s="3">
        <v>89</v>
      </c>
      <c r="E177" s="5">
        <v>44.1</v>
      </c>
      <c r="G177" s="4" t="s">
        <v>4</v>
      </c>
      <c r="H177" s="3">
        <v>69</v>
      </c>
      <c r="I177" s="5">
        <v>34.299999999999997</v>
      </c>
      <c r="J177" s="3">
        <v>69</v>
      </c>
      <c r="K177" s="5">
        <v>34.299999999999997</v>
      </c>
      <c r="M177" s="4" t="s">
        <v>4</v>
      </c>
      <c r="N177" s="3">
        <v>68</v>
      </c>
      <c r="O177" s="5">
        <v>34.299999999999997</v>
      </c>
      <c r="P177" s="3">
        <v>68</v>
      </c>
      <c r="Q177" s="5">
        <v>34.299999999999997</v>
      </c>
      <c r="S177" s="4" t="s">
        <v>5</v>
      </c>
      <c r="T177" s="3">
        <v>207</v>
      </c>
      <c r="U177" s="5">
        <v>46.7</v>
      </c>
      <c r="V177" s="3">
        <v>316</v>
      </c>
      <c r="W177" s="5">
        <v>71.300000000000011</v>
      </c>
      <c r="Y177" s="4" t="s">
        <v>85</v>
      </c>
      <c r="Z177" s="3">
        <v>20</v>
      </c>
      <c r="AA177" s="5">
        <v>62.5</v>
      </c>
      <c r="AB177" s="3">
        <v>30</v>
      </c>
      <c r="AC177" s="5">
        <v>93.8</v>
      </c>
    </row>
    <row r="178" spans="1:29" x14ac:dyDescent="0.15">
      <c r="A178" s="4" t="s">
        <v>5</v>
      </c>
      <c r="B178" s="3">
        <v>77</v>
      </c>
      <c r="C178" s="5">
        <v>38.1</v>
      </c>
      <c r="D178" s="3">
        <v>166</v>
      </c>
      <c r="E178" s="5">
        <v>82.2</v>
      </c>
      <c r="G178" s="4" t="s">
        <v>5</v>
      </c>
      <c r="H178" s="3">
        <v>99</v>
      </c>
      <c r="I178" s="5">
        <v>49.3</v>
      </c>
      <c r="J178" s="3">
        <v>168</v>
      </c>
      <c r="K178" s="5">
        <v>83.6</v>
      </c>
      <c r="M178" s="4" t="s">
        <v>5</v>
      </c>
      <c r="N178" s="3">
        <v>81</v>
      </c>
      <c r="O178" s="5">
        <v>40.9</v>
      </c>
      <c r="P178" s="3">
        <v>149</v>
      </c>
      <c r="Q178" s="5">
        <v>75.199999999999989</v>
      </c>
      <c r="S178" s="4" t="s">
        <v>6</v>
      </c>
      <c r="T178" s="3">
        <v>42</v>
      </c>
      <c r="U178" s="5">
        <v>9.5</v>
      </c>
      <c r="V178" s="3">
        <v>358</v>
      </c>
      <c r="W178" s="5">
        <v>80.800000000000011</v>
      </c>
      <c r="Y178" s="4" t="s">
        <v>86</v>
      </c>
      <c r="Z178" s="3">
        <v>2</v>
      </c>
      <c r="AA178" s="5">
        <v>6.3</v>
      </c>
      <c r="AB178" s="3">
        <v>32</v>
      </c>
      <c r="AC178" s="5">
        <v>100</v>
      </c>
    </row>
    <row r="179" spans="1:29" x14ac:dyDescent="0.15">
      <c r="A179" s="4" t="s">
        <v>6</v>
      </c>
      <c r="B179" s="3">
        <v>25</v>
      </c>
      <c r="C179" s="5">
        <v>12.4</v>
      </c>
      <c r="D179" s="3">
        <v>191</v>
      </c>
      <c r="E179" s="5">
        <v>94.600000000000009</v>
      </c>
      <c r="G179" s="4" t="s">
        <v>6</v>
      </c>
      <c r="H179" s="3">
        <v>26</v>
      </c>
      <c r="I179" s="5">
        <v>12.9</v>
      </c>
      <c r="J179" s="3">
        <v>194</v>
      </c>
      <c r="K179" s="5">
        <v>96.5</v>
      </c>
      <c r="M179" s="4" t="s">
        <v>6</v>
      </c>
      <c r="N179" s="3">
        <v>32</v>
      </c>
      <c r="O179" s="5">
        <v>16.2</v>
      </c>
      <c r="P179" s="3">
        <v>181</v>
      </c>
      <c r="Q179" s="5">
        <v>91.399999999999991</v>
      </c>
      <c r="S179" s="4" t="s">
        <v>7</v>
      </c>
      <c r="T179" s="3">
        <v>6</v>
      </c>
      <c r="U179" s="5">
        <v>1.4</v>
      </c>
      <c r="V179" s="3">
        <v>364</v>
      </c>
      <c r="W179" s="5">
        <v>82.200000000000017</v>
      </c>
      <c r="Y179" s="4" t="s">
        <v>87</v>
      </c>
      <c r="Z179" s="3">
        <v>0</v>
      </c>
      <c r="AA179" s="5">
        <v>0</v>
      </c>
      <c r="AB179" s="3">
        <v>32</v>
      </c>
      <c r="AC179" s="5">
        <v>100</v>
      </c>
    </row>
    <row r="180" spans="1:29" x14ac:dyDescent="0.15">
      <c r="A180" s="4" t="s">
        <v>7</v>
      </c>
      <c r="B180" s="3">
        <v>6</v>
      </c>
      <c r="C180" s="5">
        <v>3</v>
      </c>
      <c r="D180" s="3">
        <v>197</v>
      </c>
      <c r="E180" s="5">
        <v>97.600000000000009</v>
      </c>
      <c r="G180" s="4" t="s">
        <v>7</v>
      </c>
      <c r="H180" s="3">
        <v>3</v>
      </c>
      <c r="I180" s="5">
        <v>1.5</v>
      </c>
      <c r="J180" s="3">
        <v>197</v>
      </c>
      <c r="K180" s="5">
        <v>98</v>
      </c>
      <c r="M180" s="4" t="s">
        <v>7</v>
      </c>
      <c r="N180" s="3">
        <v>14</v>
      </c>
      <c r="O180" s="5">
        <v>7.1</v>
      </c>
      <c r="P180" s="3">
        <v>195</v>
      </c>
      <c r="Q180" s="5">
        <v>98.499999999999986</v>
      </c>
      <c r="S180" s="4" t="s">
        <v>42</v>
      </c>
      <c r="T180" s="3">
        <v>79</v>
      </c>
      <c r="U180" s="5">
        <v>17.8</v>
      </c>
      <c r="V180" s="3">
        <v>443</v>
      </c>
      <c r="W180" s="5">
        <v>100</v>
      </c>
      <c r="Y180" s="4" t="s">
        <v>8</v>
      </c>
      <c r="Z180" s="3">
        <v>0</v>
      </c>
      <c r="AA180" s="5">
        <v>0</v>
      </c>
      <c r="AB180" s="3">
        <v>32</v>
      </c>
      <c r="AC180" s="5">
        <v>100</v>
      </c>
    </row>
    <row r="181" spans="1:29" x14ac:dyDescent="0.15">
      <c r="A181" s="4" t="s">
        <v>8</v>
      </c>
      <c r="B181" s="3">
        <v>5</v>
      </c>
      <c r="C181" s="5">
        <v>2.5</v>
      </c>
      <c r="D181" s="3">
        <v>202</v>
      </c>
      <c r="E181" s="5">
        <v>100</v>
      </c>
      <c r="G181" s="4" t="s">
        <v>8</v>
      </c>
      <c r="H181" s="3">
        <v>4</v>
      </c>
      <c r="I181" s="5">
        <v>2</v>
      </c>
      <c r="J181" s="3">
        <v>201</v>
      </c>
      <c r="K181" s="5">
        <v>100</v>
      </c>
      <c r="M181" s="4" t="s">
        <v>8</v>
      </c>
      <c r="N181" s="3">
        <v>3</v>
      </c>
      <c r="O181" s="5">
        <v>1.5</v>
      </c>
      <c r="P181" s="3">
        <v>198</v>
      </c>
      <c r="Q181" s="5">
        <v>100</v>
      </c>
      <c r="S181" s="4" t="s">
        <v>8</v>
      </c>
      <c r="T181" s="3">
        <v>443</v>
      </c>
      <c r="U181" s="5">
        <v>100</v>
      </c>
      <c r="V181" s="3"/>
      <c r="W181" s="5"/>
      <c r="Y181" s="4" t="s">
        <v>9</v>
      </c>
      <c r="Z181" s="3">
        <v>32</v>
      </c>
      <c r="AA181" s="5">
        <v>100</v>
      </c>
      <c r="AB181" s="3"/>
      <c r="AC181" s="5"/>
    </row>
    <row r="182" spans="1:29" x14ac:dyDescent="0.15">
      <c r="A182" s="4" t="s">
        <v>9</v>
      </c>
      <c r="B182" s="3">
        <v>202</v>
      </c>
      <c r="C182" s="5">
        <v>100</v>
      </c>
      <c r="D182" s="3"/>
      <c r="E182" s="5"/>
      <c r="G182" s="4" t="s">
        <v>9</v>
      </c>
      <c r="H182" s="3">
        <v>201</v>
      </c>
      <c r="I182" s="5">
        <v>100</v>
      </c>
      <c r="J182" s="3"/>
      <c r="K182" s="5"/>
      <c r="M182" s="4" t="s">
        <v>9</v>
      </c>
      <c r="N182" s="3">
        <v>198</v>
      </c>
      <c r="O182" s="5">
        <v>100</v>
      </c>
      <c r="P182" s="3"/>
      <c r="Q182" s="5"/>
      <c r="S182" s="4" t="s">
        <v>9</v>
      </c>
      <c r="U182" s="1"/>
      <c r="W182" s="1"/>
      <c r="Y182" s="2"/>
      <c r="AA182" s="1"/>
      <c r="AC182" s="1"/>
    </row>
    <row r="183" spans="1:29" x14ac:dyDescent="0.15">
      <c r="A183" s="2"/>
      <c r="C183" s="1"/>
      <c r="E183" s="1"/>
      <c r="G183" s="2"/>
      <c r="I183" s="1"/>
      <c r="K183" s="1"/>
      <c r="M183" s="2"/>
      <c r="O183" s="1"/>
      <c r="Q183" s="1"/>
      <c r="S183" s="2"/>
      <c r="U183" s="1"/>
      <c r="W183" s="1"/>
    </row>
    <row r="191" spans="1:29" x14ac:dyDescent="0.15">
      <c r="S191" s="2" t="s">
        <v>78</v>
      </c>
      <c r="Y191" s="2" t="s">
        <v>90</v>
      </c>
    </row>
    <row r="192" spans="1:29" x14ac:dyDescent="0.15">
      <c r="A192" s="2" t="s">
        <v>62</v>
      </c>
      <c r="G192" s="2" t="s">
        <v>62</v>
      </c>
      <c r="M192" s="2" t="s">
        <v>62</v>
      </c>
      <c r="S192" s="3"/>
      <c r="T192" s="3" t="s">
        <v>0</v>
      </c>
      <c r="U192" s="3" t="s">
        <v>1</v>
      </c>
      <c r="V192" s="3" t="s">
        <v>2</v>
      </c>
      <c r="W192" s="3" t="s">
        <v>3</v>
      </c>
      <c r="Y192" s="3"/>
      <c r="Z192" s="3" t="s">
        <v>0</v>
      </c>
      <c r="AA192" s="3" t="s">
        <v>1</v>
      </c>
      <c r="AB192" s="3" t="s">
        <v>2</v>
      </c>
      <c r="AC192" s="3" t="s">
        <v>3</v>
      </c>
    </row>
    <row r="193" spans="1:29" x14ac:dyDescent="0.15">
      <c r="A193" s="3"/>
      <c r="B193" s="3" t="s">
        <v>0</v>
      </c>
      <c r="C193" s="3" t="s">
        <v>1</v>
      </c>
      <c r="D193" s="3" t="s">
        <v>2</v>
      </c>
      <c r="E193" s="3" t="s">
        <v>3</v>
      </c>
      <c r="G193" s="3"/>
      <c r="H193" s="3" t="s">
        <v>0</v>
      </c>
      <c r="I193" s="3" t="s">
        <v>1</v>
      </c>
      <c r="J193" s="3" t="s">
        <v>2</v>
      </c>
      <c r="K193" s="3" t="s">
        <v>3</v>
      </c>
      <c r="M193" s="3"/>
      <c r="N193" s="3" t="s">
        <v>0</v>
      </c>
      <c r="O193" s="3" t="s">
        <v>1</v>
      </c>
      <c r="P193" s="3" t="s">
        <v>2</v>
      </c>
      <c r="Q193" s="3" t="s">
        <v>3</v>
      </c>
      <c r="S193" s="4" t="s">
        <v>4</v>
      </c>
      <c r="T193" s="3">
        <v>140</v>
      </c>
      <c r="U193" s="5">
        <v>31.6</v>
      </c>
      <c r="V193" s="3">
        <v>140</v>
      </c>
      <c r="W193" s="5">
        <v>31.6</v>
      </c>
      <c r="Y193" s="4" t="s">
        <v>84</v>
      </c>
      <c r="Z193" s="3">
        <v>14</v>
      </c>
      <c r="AA193" s="5">
        <v>43.8</v>
      </c>
      <c r="AB193" s="3">
        <v>14</v>
      </c>
      <c r="AC193" s="5">
        <v>43.8</v>
      </c>
    </row>
    <row r="194" spans="1:29" x14ac:dyDescent="0.15">
      <c r="A194" s="4" t="s">
        <v>4</v>
      </c>
      <c r="B194" s="3">
        <v>116</v>
      </c>
      <c r="C194" s="5">
        <v>57.4</v>
      </c>
      <c r="D194" s="3">
        <v>116</v>
      </c>
      <c r="E194" s="5">
        <v>57.4</v>
      </c>
      <c r="G194" s="4" t="s">
        <v>4</v>
      </c>
      <c r="H194" s="3">
        <v>96</v>
      </c>
      <c r="I194" s="5">
        <v>47.8</v>
      </c>
      <c r="J194" s="3">
        <v>96</v>
      </c>
      <c r="K194" s="5">
        <v>47.8</v>
      </c>
      <c r="M194" s="4" t="s">
        <v>4</v>
      </c>
      <c r="N194" s="3">
        <v>89</v>
      </c>
      <c r="O194" s="5">
        <v>44.9</v>
      </c>
      <c r="P194" s="3">
        <v>89</v>
      </c>
      <c r="Q194" s="5">
        <v>44.9</v>
      </c>
      <c r="S194" s="4" t="s">
        <v>5</v>
      </c>
      <c r="T194" s="3">
        <v>227</v>
      </c>
      <c r="U194" s="5">
        <v>51.2</v>
      </c>
      <c r="V194" s="3">
        <v>367</v>
      </c>
      <c r="W194" s="5">
        <v>82.800000000000011</v>
      </c>
      <c r="Y194" s="4" t="s">
        <v>85</v>
      </c>
      <c r="Z194" s="3">
        <v>18</v>
      </c>
      <c r="AA194" s="5">
        <v>56.3</v>
      </c>
      <c r="AB194" s="3">
        <v>32</v>
      </c>
      <c r="AC194" s="5">
        <v>100</v>
      </c>
    </row>
    <row r="195" spans="1:29" x14ac:dyDescent="0.15">
      <c r="A195" s="4" t="s">
        <v>5</v>
      </c>
      <c r="B195" s="3">
        <v>58</v>
      </c>
      <c r="C195" s="5">
        <v>28.7</v>
      </c>
      <c r="D195" s="3">
        <v>174</v>
      </c>
      <c r="E195" s="5">
        <v>86.1</v>
      </c>
      <c r="G195" s="4" t="s">
        <v>5</v>
      </c>
      <c r="H195" s="3">
        <v>87</v>
      </c>
      <c r="I195" s="5">
        <v>43.3</v>
      </c>
      <c r="J195" s="3">
        <v>183</v>
      </c>
      <c r="K195" s="5">
        <v>91.1</v>
      </c>
      <c r="M195" s="4" t="s">
        <v>5</v>
      </c>
      <c r="N195" s="3">
        <v>69</v>
      </c>
      <c r="O195" s="5">
        <v>34.799999999999997</v>
      </c>
      <c r="P195" s="3">
        <v>158</v>
      </c>
      <c r="Q195" s="5">
        <v>79.699999999999989</v>
      </c>
      <c r="S195" s="4" t="s">
        <v>6</v>
      </c>
      <c r="T195" s="3">
        <v>18</v>
      </c>
      <c r="U195" s="5">
        <v>4.0999999999999996</v>
      </c>
      <c r="V195" s="3">
        <v>385</v>
      </c>
      <c r="W195" s="5">
        <v>86.9</v>
      </c>
      <c r="Y195" s="4" t="s">
        <v>86</v>
      </c>
      <c r="Z195" s="3">
        <v>0</v>
      </c>
      <c r="AA195" s="5">
        <v>0</v>
      </c>
      <c r="AB195" s="3">
        <v>32</v>
      </c>
      <c r="AC195" s="5">
        <v>100</v>
      </c>
    </row>
    <row r="196" spans="1:29" x14ac:dyDescent="0.15">
      <c r="A196" s="4" t="s">
        <v>6</v>
      </c>
      <c r="B196" s="3">
        <v>19</v>
      </c>
      <c r="C196" s="5">
        <v>9.4</v>
      </c>
      <c r="D196" s="3">
        <v>193</v>
      </c>
      <c r="E196" s="5">
        <v>95.5</v>
      </c>
      <c r="G196" s="4" t="s">
        <v>6</v>
      </c>
      <c r="H196" s="3">
        <v>10</v>
      </c>
      <c r="I196" s="5">
        <v>5</v>
      </c>
      <c r="J196" s="3">
        <v>193</v>
      </c>
      <c r="K196" s="5">
        <v>96.1</v>
      </c>
      <c r="M196" s="4" t="s">
        <v>6</v>
      </c>
      <c r="N196" s="3">
        <v>26</v>
      </c>
      <c r="O196" s="5">
        <v>13.1</v>
      </c>
      <c r="P196" s="3">
        <v>184</v>
      </c>
      <c r="Q196" s="5">
        <v>92.799999999999983</v>
      </c>
      <c r="S196" s="4" t="s">
        <v>7</v>
      </c>
      <c r="T196" s="3">
        <v>6</v>
      </c>
      <c r="U196" s="5">
        <v>1.4</v>
      </c>
      <c r="V196" s="3">
        <v>391</v>
      </c>
      <c r="W196" s="5">
        <v>88.300000000000011</v>
      </c>
      <c r="Y196" s="4" t="s">
        <v>87</v>
      </c>
      <c r="Z196" s="3">
        <v>0</v>
      </c>
      <c r="AA196" s="5">
        <v>0</v>
      </c>
      <c r="AB196" s="3">
        <v>32</v>
      </c>
      <c r="AC196" s="5">
        <v>100</v>
      </c>
    </row>
    <row r="197" spans="1:29" x14ac:dyDescent="0.15">
      <c r="A197" s="4" t="s">
        <v>7</v>
      </c>
      <c r="B197" s="3">
        <v>5</v>
      </c>
      <c r="C197" s="5">
        <v>2.5</v>
      </c>
      <c r="D197" s="3">
        <v>198</v>
      </c>
      <c r="E197" s="5">
        <v>98</v>
      </c>
      <c r="G197" s="4" t="s">
        <v>7</v>
      </c>
      <c r="H197" s="3">
        <v>3</v>
      </c>
      <c r="I197" s="5">
        <v>1.5</v>
      </c>
      <c r="J197" s="3">
        <v>196</v>
      </c>
      <c r="K197" s="5">
        <v>97.6</v>
      </c>
      <c r="M197" s="4" t="s">
        <v>7</v>
      </c>
      <c r="N197" s="3">
        <v>10</v>
      </c>
      <c r="O197" s="5">
        <v>5.0999999999999996</v>
      </c>
      <c r="P197" s="3">
        <v>194</v>
      </c>
      <c r="Q197" s="5">
        <v>97.899999999999977</v>
      </c>
      <c r="S197" s="4" t="s">
        <v>42</v>
      </c>
      <c r="T197" s="3">
        <v>52</v>
      </c>
      <c r="U197" s="5">
        <v>11.7</v>
      </c>
      <c r="V197" s="3">
        <v>443</v>
      </c>
      <c r="W197" s="5">
        <v>100</v>
      </c>
      <c r="Y197" s="4" t="s">
        <v>8</v>
      </c>
      <c r="Z197" s="3">
        <v>0</v>
      </c>
      <c r="AA197" s="5">
        <v>0</v>
      </c>
      <c r="AB197" s="3">
        <v>32</v>
      </c>
      <c r="AC197" s="5">
        <v>100</v>
      </c>
    </row>
    <row r="198" spans="1:29" x14ac:dyDescent="0.15">
      <c r="A198" s="4" t="s">
        <v>8</v>
      </c>
      <c r="B198" s="3">
        <v>4</v>
      </c>
      <c r="C198" s="5">
        <v>2</v>
      </c>
      <c r="D198" s="3">
        <v>202</v>
      </c>
      <c r="E198" s="5">
        <v>100</v>
      </c>
      <c r="G198" s="4" t="s">
        <v>8</v>
      </c>
      <c r="H198" s="3">
        <v>5</v>
      </c>
      <c r="I198" s="5">
        <v>2.5</v>
      </c>
      <c r="J198" s="3">
        <v>201</v>
      </c>
      <c r="K198" s="5">
        <v>100</v>
      </c>
      <c r="M198" s="4" t="s">
        <v>8</v>
      </c>
      <c r="N198" s="3">
        <v>4</v>
      </c>
      <c r="O198" s="5">
        <v>2</v>
      </c>
      <c r="P198" s="3">
        <v>198</v>
      </c>
      <c r="Q198" s="5">
        <v>100</v>
      </c>
      <c r="S198" s="4" t="s">
        <v>8</v>
      </c>
      <c r="T198" s="3">
        <v>443</v>
      </c>
      <c r="U198" s="5">
        <v>100</v>
      </c>
      <c r="V198" s="3"/>
      <c r="W198" s="5"/>
      <c r="Y198" s="4" t="s">
        <v>9</v>
      </c>
      <c r="Z198" s="3">
        <v>32</v>
      </c>
      <c r="AA198" s="5">
        <v>100</v>
      </c>
      <c r="AB198" s="3"/>
      <c r="AC198" s="5"/>
    </row>
    <row r="199" spans="1:29" x14ac:dyDescent="0.15">
      <c r="A199" s="4" t="s">
        <v>9</v>
      </c>
      <c r="B199" s="3">
        <v>202</v>
      </c>
      <c r="C199" s="5">
        <v>100</v>
      </c>
      <c r="D199" s="3"/>
      <c r="E199" s="5"/>
      <c r="G199" s="4" t="s">
        <v>9</v>
      </c>
      <c r="H199" s="3">
        <v>201</v>
      </c>
      <c r="I199" s="5">
        <v>100</v>
      </c>
      <c r="J199" s="3"/>
      <c r="K199" s="5"/>
      <c r="M199" s="4" t="s">
        <v>9</v>
      </c>
      <c r="N199" s="3">
        <v>198</v>
      </c>
      <c r="O199" s="5">
        <v>100</v>
      </c>
      <c r="P199" s="3"/>
      <c r="Q199" s="5"/>
      <c r="S199" s="4" t="s">
        <v>9</v>
      </c>
      <c r="U199" s="1"/>
      <c r="W199" s="1"/>
      <c r="Y199" s="2"/>
      <c r="AA199" s="1"/>
      <c r="AC199" s="1"/>
    </row>
    <row r="200" spans="1:29" x14ac:dyDescent="0.15">
      <c r="A200" s="2"/>
      <c r="C200" s="1"/>
      <c r="E200" s="1"/>
      <c r="G200" s="2"/>
      <c r="I200" s="1"/>
      <c r="K200" s="1"/>
      <c r="M200" s="2"/>
      <c r="O200" s="1"/>
      <c r="Q200" s="1"/>
      <c r="S200" s="2"/>
      <c r="U200" s="1"/>
      <c r="W200" s="1"/>
    </row>
    <row r="208" spans="1:29" x14ac:dyDescent="0.15">
      <c r="S208" s="2" t="s">
        <v>63</v>
      </c>
      <c r="Y208" s="2" t="s">
        <v>63</v>
      </c>
    </row>
    <row r="209" spans="1:29" x14ac:dyDescent="0.15">
      <c r="A209" s="2" t="s">
        <v>63</v>
      </c>
      <c r="G209" s="2" t="s">
        <v>63</v>
      </c>
      <c r="M209" s="2" t="s">
        <v>63</v>
      </c>
      <c r="S209" s="3"/>
      <c r="T209" s="3" t="s">
        <v>0</v>
      </c>
      <c r="U209" s="3" t="s">
        <v>1</v>
      </c>
      <c r="V209" s="3" t="s">
        <v>2</v>
      </c>
      <c r="W209" s="3" t="s">
        <v>3</v>
      </c>
      <c r="Y209" s="3"/>
      <c r="Z209" s="3" t="s">
        <v>0</v>
      </c>
      <c r="AA209" s="3" t="s">
        <v>1</v>
      </c>
      <c r="AB209" s="3" t="s">
        <v>2</v>
      </c>
      <c r="AC209" s="3" t="s">
        <v>3</v>
      </c>
    </row>
    <row r="210" spans="1:29" x14ac:dyDescent="0.15">
      <c r="A210" s="3"/>
      <c r="B210" s="3" t="s">
        <v>0</v>
      </c>
      <c r="C210" s="3" t="s">
        <v>1</v>
      </c>
      <c r="D210" s="3" t="s">
        <v>2</v>
      </c>
      <c r="E210" s="3" t="s">
        <v>3</v>
      </c>
      <c r="G210" s="3"/>
      <c r="H210" s="3" t="s">
        <v>0</v>
      </c>
      <c r="I210" s="3" t="s">
        <v>1</v>
      </c>
      <c r="J210" s="3" t="s">
        <v>2</v>
      </c>
      <c r="K210" s="3" t="s">
        <v>3</v>
      </c>
      <c r="M210" s="3"/>
      <c r="N210" s="3" t="s">
        <v>0</v>
      </c>
      <c r="O210" s="3" t="s">
        <v>1</v>
      </c>
      <c r="P210" s="3" t="s">
        <v>2</v>
      </c>
      <c r="Q210" s="3" t="s">
        <v>3</v>
      </c>
      <c r="S210" s="4" t="s">
        <v>4</v>
      </c>
      <c r="T210" s="3">
        <v>166</v>
      </c>
      <c r="U210" s="5">
        <v>37.5</v>
      </c>
      <c r="V210" s="3">
        <v>166</v>
      </c>
      <c r="W210" s="5">
        <v>37.5</v>
      </c>
      <c r="Y210" s="4" t="s">
        <v>84</v>
      </c>
      <c r="Z210" s="3">
        <v>9</v>
      </c>
      <c r="AA210" s="5">
        <v>28.1</v>
      </c>
      <c r="AB210" s="3">
        <v>9</v>
      </c>
      <c r="AC210" s="5">
        <v>28.1</v>
      </c>
    </row>
    <row r="211" spans="1:29" x14ac:dyDescent="0.15">
      <c r="A211" s="4" t="s">
        <v>4</v>
      </c>
      <c r="B211" s="3">
        <v>122</v>
      </c>
      <c r="C211" s="5">
        <v>60.4</v>
      </c>
      <c r="D211" s="3">
        <v>122</v>
      </c>
      <c r="E211" s="5">
        <v>60.4</v>
      </c>
      <c r="G211" s="4" t="s">
        <v>4</v>
      </c>
      <c r="H211" s="3">
        <v>114</v>
      </c>
      <c r="I211" s="5">
        <v>56.7</v>
      </c>
      <c r="J211" s="3">
        <v>114</v>
      </c>
      <c r="K211" s="5">
        <v>56.7</v>
      </c>
      <c r="M211" s="4" t="s">
        <v>4</v>
      </c>
      <c r="N211" s="3">
        <v>103</v>
      </c>
      <c r="O211" s="5">
        <v>52</v>
      </c>
      <c r="P211" s="3">
        <v>103</v>
      </c>
      <c r="Q211" s="5">
        <v>52</v>
      </c>
      <c r="S211" s="4" t="s">
        <v>5</v>
      </c>
      <c r="T211" s="3">
        <v>214</v>
      </c>
      <c r="U211" s="5">
        <v>48.3</v>
      </c>
      <c r="V211" s="3">
        <v>380</v>
      </c>
      <c r="W211" s="5">
        <v>85.8</v>
      </c>
      <c r="Y211" s="4" t="s">
        <v>85</v>
      </c>
      <c r="Z211" s="3">
        <v>19</v>
      </c>
      <c r="AA211" s="5">
        <v>59.4</v>
      </c>
      <c r="AB211" s="3">
        <v>28</v>
      </c>
      <c r="AC211" s="5">
        <v>87.5</v>
      </c>
    </row>
    <row r="212" spans="1:29" x14ac:dyDescent="0.15">
      <c r="A212" s="4" t="s">
        <v>5</v>
      </c>
      <c r="B212" s="3">
        <v>62</v>
      </c>
      <c r="C212" s="5">
        <v>30.7</v>
      </c>
      <c r="D212" s="3">
        <v>184</v>
      </c>
      <c r="E212" s="5">
        <v>91.1</v>
      </c>
      <c r="G212" s="4" t="s">
        <v>5</v>
      </c>
      <c r="H212" s="3">
        <v>72</v>
      </c>
      <c r="I212" s="5">
        <v>35.799999999999997</v>
      </c>
      <c r="J212" s="3">
        <v>186</v>
      </c>
      <c r="K212" s="5">
        <v>92.5</v>
      </c>
      <c r="M212" s="4" t="s">
        <v>5</v>
      </c>
      <c r="N212" s="3">
        <v>67</v>
      </c>
      <c r="O212" s="5">
        <v>33.799999999999997</v>
      </c>
      <c r="P212" s="3">
        <v>170</v>
      </c>
      <c r="Q212" s="5">
        <v>85.8</v>
      </c>
      <c r="S212" s="4" t="s">
        <v>6</v>
      </c>
      <c r="T212" s="3">
        <v>23</v>
      </c>
      <c r="U212" s="5">
        <v>5.2</v>
      </c>
      <c r="V212" s="3">
        <v>403</v>
      </c>
      <c r="W212" s="5">
        <v>91</v>
      </c>
      <c r="Y212" s="4" t="s">
        <v>86</v>
      </c>
      <c r="Z212" s="3">
        <v>4</v>
      </c>
      <c r="AA212" s="5">
        <v>12.5</v>
      </c>
      <c r="AB212" s="3">
        <v>32</v>
      </c>
      <c r="AC212" s="5">
        <v>100</v>
      </c>
    </row>
    <row r="213" spans="1:29" x14ac:dyDescent="0.15">
      <c r="A213" s="4" t="s">
        <v>6</v>
      </c>
      <c r="B213" s="3">
        <v>12</v>
      </c>
      <c r="C213" s="5">
        <v>5.9</v>
      </c>
      <c r="D213" s="3">
        <v>196</v>
      </c>
      <c r="E213" s="5">
        <v>97</v>
      </c>
      <c r="G213" s="4" t="s">
        <v>6</v>
      </c>
      <c r="H213" s="3">
        <v>8</v>
      </c>
      <c r="I213" s="5">
        <v>4</v>
      </c>
      <c r="J213" s="3">
        <v>194</v>
      </c>
      <c r="K213" s="5">
        <v>96.5</v>
      </c>
      <c r="M213" s="4" t="s">
        <v>6</v>
      </c>
      <c r="N213" s="3">
        <v>16</v>
      </c>
      <c r="O213" s="5">
        <v>8.1</v>
      </c>
      <c r="P213" s="3">
        <v>186</v>
      </c>
      <c r="Q213" s="5">
        <v>93.899999999999991</v>
      </c>
      <c r="S213" s="4" t="s">
        <v>7</v>
      </c>
      <c r="T213" s="3">
        <v>5</v>
      </c>
      <c r="U213" s="5">
        <v>1.1000000000000001</v>
      </c>
      <c r="V213" s="3">
        <v>408</v>
      </c>
      <c r="W213" s="5">
        <v>92.1</v>
      </c>
      <c r="Y213" s="4" t="s">
        <v>87</v>
      </c>
      <c r="Z213" s="3">
        <v>0</v>
      </c>
      <c r="AA213" s="5">
        <v>0</v>
      </c>
      <c r="AB213" s="3">
        <v>32</v>
      </c>
      <c r="AC213" s="5">
        <v>100</v>
      </c>
    </row>
    <row r="214" spans="1:29" x14ac:dyDescent="0.15">
      <c r="A214" s="4" t="s">
        <v>7</v>
      </c>
      <c r="B214" s="3">
        <v>2</v>
      </c>
      <c r="C214" s="5">
        <v>1</v>
      </c>
      <c r="D214" s="3">
        <v>198</v>
      </c>
      <c r="E214" s="5">
        <v>98</v>
      </c>
      <c r="G214" s="4" t="s">
        <v>7</v>
      </c>
      <c r="H214" s="3">
        <v>2</v>
      </c>
      <c r="I214" s="5">
        <v>1</v>
      </c>
      <c r="J214" s="3">
        <v>196</v>
      </c>
      <c r="K214" s="5">
        <v>97.5</v>
      </c>
      <c r="M214" s="4" t="s">
        <v>7</v>
      </c>
      <c r="N214" s="3">
        <v>7</v>
      </c>
      <c r="O214" s="5">
        <v>3.5</v>
      </c>
      <c r="P214" s="3">
        <v>193</v>
      </c>
      <c r="Q214" s="5">
        <v>97.399999999999991</v>
      </c>
      <c r="S214" s="4" t="s">
        <v>42</v>
      </c>
      <c r="T214" s="3">
        <v>35</v>
      </c>
      <c r="U214" s="5">
        <v>7.9</v>
      </c>
      <c r="V214" s="3">
        <v>443</v>
      </c>
      <c r="W214" s="5">
        <v>100</v>
      </c>
      <c r="Y214" s="4" t="s">
        <v>8</v>
      </c>
      <c r="Z214" s="3">
        <v>0</v>
      </c>
      <c r="AA214" s="5">
        <v>0</v>
      </c>
      <c r="AB214" s="3">
        <v>32</v>
      </c>
      <c r="AC214" s="5">
        <v>100</v>
      </c>
    </row>
    <row r="215" spans="1:29" x14ac:dyDescent="0.15">
      <c r="A215" s="4" t="s">
        <v>8</v>
      </c>
      <c r="B215" s="3">
        <v>4</v>
      </c>
      <c r="C215" s="5">
        <v>2</v>
      </c>
      <c r="D215" s="3">
        <v>202</v>
      </c>
      <c r="E215" s="5">
        <v>100</v>
      </c>
      <c r="G215" s="4" t="s">
        <v>8</v>
      </c>
      <c r="H215" s="3">
        <v>5</v>
      </c>
      <c r="I215" s="5">
        <v>2.5</v>
      </c>
      <c r="J215" s="3">
        <v>201</v>
      </c>
      <c r="K215" s="5">
        <v>100</v>
      </c>
      <c r="M215" s="4" t="s">
        <v>8</v>
      </c>
      <c r="N215" s="3">
        <v>5</v>
      </c>
      <c r="O215" s="5">
        <v>2.5</v>
      </c>
      <c r="P215" s="3">
        <v>198</v>
      </c>
      <c r="Q215" s="5">
        <v>100</v>
      </c>
      <c r="S215" s="4" t="s">
        <v>8</v>
      </c>
      <c r="T215" s="3">
        <v>443</v>
      </c>
      <c r="U215" s="5">
        <v>100</v>
      </c>
      <c r="V215" s="3"/>
      <c r="W215" s="5"/>
      <c r="Y215" s="4" t="s">
        <v>9</v>
      </c>
      <c r="Z215" s="3">
        <v>32</v>
      </c>
      <c r="AA215" s="5">
        <v>100</v>
      </c>
      <c r="AB215" s="3"/>
      <c r="AC215" s="5"/>
    </row>
    <row r="216" spans="1:29" x14ac:dyDescent="0.15">
      <c r="A216" s="4" t="s">
        <v>9</v>
      </c>
      <c r="B216" s="3">
        <v>202</v>
      </c>
      <c r="C216" s="5">
        <v>100</v>
      </c>
      <c r="D216" s="3"/>
      <c r="E216" s="5"/>
      <c r="G216" s="4" t="s">
        <v>9</v>
      </c>
      <c r="H216" s="3">
        <v>201</v>
      </c>
      <c r="I216" s="5">
        <v>100</v>
      </c>
      <c r="J216" s="3"/>
      <c r="K216" s="5"/>
      <c r="M216" s="4" t="s">
        <v>9</v>
      </c>
      <c r="N216" s="3">
        <v>198</v>
      </c>
      <c r="O216" s="5">
        <v>100</v>
      </c>
      <c r="P216" s="3"/>
      <c r="Q216" s="5"/>
      <c r="S216" s="4" t="s">
        <v>9</v>
      </c>
      <c r="U216" s="1"/>
      <c r="W216" s="1"/>
      <c r="Y216" s="2"/>
      <c r="AA216" s="1"/>
      <c r="AC216" s="1"/>
    </row>
    <row r="217" spans="1:29" x14ac:dyDescent="0.15">
      <c r="A217" s="2"/>
      <c r="C217" s="1"/>
      <c r="E217" s="1"/>
      <c r="G217" s="2"/>
      <c r="I217" s="1"/>
      <c r="K217" s="1"/>
      <c r="M217" s="2"/>
      <c r="O217" s="1"/>
      <c r="Q217" s="1"/>
      <c r="S217" s="2"/>
      <c r="U217" s="1"/>
      <c r="W217" s="1"/>
    </row>
    <row r="225" spans="1:29" x14ac:dyDescent="0.15">
      <c r="S225" s="2" t="s">
        <v>79</v>
      </c>
      <c r="Y225" s="2" t="s">
        <v>79</v>
      </c>
    </row>
    <row r="226" spans="1:29" x14ac:dyDescent="0.15">
      <c r="A226" s="2" t="s">
        <v>64</v>
      </c>
      <c r="G226" s="2" t="s">
        <v>64</v>
      </c>
      <c r="M226" s="2" t="s">
        <v>64</v>
      </c>
      <c r="S226" s="3"/>
      <c r="T226" s="3" t="s">
        <v>0</v>
      </c>
      <c r="U226" s="3" t="s">
        <v>1</v>
      </c>
      <c r="V226" s="3" t="s">
        <v>2</v>
      </c>
      <c r="W226" s="3" t="s">
        <v>3</v>
      </c>
      <c r="Y226" s="3"/>
      <c r="Z226" s="3" t="s">
        <v>0</v>
      </c>
      <c r="AA226" s="3" t="s">
        <v>1</v>
      </c>
      <c r="AB226" s="3" t="s">
        <v>2</v>
      </c>
      <c r="AC226" s="3" t="s">
        <v>3</v>
      </c>
    </row>
    <row r="227" spans="1:29" x14ac:dyDescent="0.15">
      <c r="A227" s="3"/>
      <c r="B227" s="3" t="s">
        <v>0</v>
      </c>
      <c r="C227" s="3" t="s">
        <v>1</v>
      </c>
      <c r="D227" s="3" t="s">
        <v>2</v>
      </c>
      <c r="E227" s="3" t="s">
        <v>3</v>
      </c>
      <c r="G227" s="3"/>
      <c r="H227" s="3" t="s">
        <v>0</v>
      </c>
      <c r="I227" s="3" t="s">
        <v>1</v>
      </c>
      <c r="J227" s="3" t="s">
        <v>2</v>
      </c>
      <c r="K227" s="3" t="s">
        <v>3</v>
      </c>
      <c r="M227" s="3"/>
      <c r="N227" s="3" t="s">
        <v>0</v>
      </c>
      <c r="O227" s="3" t="s">
        <v>1</v>
      </c>
      <c r="P227" s="3" t="s">
        <v>2</v>
      </c>
      <c r="Q227" s="3" t="s">
        <v>3</v>
      </c>
      <c r="S227" s="4" t="s">
        <v>4</v>
      </c>
      <c r="T227" s="3">
        <v>121</v>
      </c>
      <c r="U227" s="5">
        <v>27.3</v>
      </c>
      <c r="V227" s="3">
        <v>121</v>
      </c>
      <c r="W227" s="5">
        <v>27.3</v>
      </c>
      <c r="Y227" s="4" t="s">
        <v>84</v>
      </c>
      <c r="Z227" s="3">
        <v>9</v>
      </c>
      <c r="AA227" s="5">
        <v>28.1</v>
      </c>
      <c r="AB227" s="3">
        <v>9</v>
      </c>
      <c r="AC227" s="5">
        <v>28.1</v>
      </c>
    </row>
    <row r="228" spans="1:29" x14ac:dyDescent="0.15">
      <c r="A228" s="4" t="s">
        <v>4</v>
      </c>
      <c r="B228" s="3">
        <v>84</v>
      </c>
      <c r="C228" s="5">
        <v>41.6</v>
      </c>
      <c r="D228" s="3">
        <v>84</v>
      </c>
      <c r="E228" s="5">
        <v>41.6</v>
      </c>
      <c r="G228" s="4" t="s">
        <v>4</v>
      </c>
      <c r="H228" s="3">
        <v>85</v>
      </c>
      <c r="I228" s="5">
        <v>42.3</v>
      </c>
      <c r="J228" s="3">
        <v>85</v>
      </c>
      <c r="K228" s="5">
        <v>42.3</v>
      </c>
      <c r="M228" s="4" t="s">
        <v>4</v>
      </c>
      <c r="N228" s="3">
        <v>78</v>
      </c>
      <c r="O228" s="5">
        <v>39.4</v>
      </c>
      <c r="P228" s="3">
        <v>78</v>
      </c>
      <c r="Q228" s="5">
        <v>39.4</v>
      </c>
      <c r="S228" s="4" t="s">
        <v>5</v>
      </c>
      <c r="T228" s="3">
        <v>222</v>
      </c>
      <c r="U228" s="5">
        <v>50.1</v>
      </c>
      <c r="V228" s="3">
        <v>343</v>
      </c>
      <c r="W228" s="5">
        <v>77.400000000000006</v>
      </c>
      <c r="Y228" s="4" t="s">
        <v>85</v>
      </c>
      <c r="Z228" s="3">
        <v>18</v>
      </c>
      <c r="AA228" s="5">
        <v>56.3</v>
      </c>
      <c r="AB228" s="3">
        <v>27</v>
      </c>
      <c r="AC228" s="5">
        <v>84.4</v>
      </c>
    </row>
    <row r="229" spans="1:29" x14ac:dyDescent="0.15">
      <c r="A229" s="4" t="s">
        <v>5</v>
      </c>
      <c r="B229" s="3">
        <v>85</v>
      </c>
      <c r="C229" s="5">
        <v>42.1</v>
      </c>
      <c r="D229" s="3">
        <v>169</v>
      </c>
      <c r="E229" s="5">
        <v>83.7</v>
      </c>
      <c r="G229" s="4" t="s">
        <v>5</v>
      </c>
      <c r="H229" s="3">
        <v>90</v>
      </c>
      <c r="I229" s="5">
        <v>44.8</v>
      </c>
      <c r="J229" s="3">
        <v>175</v>
      </c>
      <c r="K229" s="5">
        <v>87.1</v>
      </c>
      <c r="M229" s="4" t="s">
        <v>5</v>
      </c>
      <c r="N229" s="3">
        <v>92</v>
      </c>
      <c r="O229" s="5">
        <v>46.5</v>
      </c>
      <c r="P229" s="3">
        <v>170</v>
      </c>
      <c r="Q229" s="5">
        <v>85.9</v>
      </c>
      <c r="S229" s="4" t="s">
        <v>6</v>
      </c>
      <c r="T229" s="3">
        <v>53</v>
      </c>
      <c r="U229" s="5">
        <v>12</v>
      </c>
      <c r="V229" s="3">
        <v>396</v>
      </c>
      <c r="W229" s="5">
        <v>89.4</v>
      </c>
      <c r="Y229" s="4" t="s">
        <v>86</v>
      </c>
      <c r="Z229" s="3">
        <v>5</v>
      </c>
      <c r="AA229" s="5">
        <v>15.6</v>
      </c>
      <c r="AB229" s="3">
        <v>32</v>
      </c>
      <c r="AC229" s="5">
        <v>100</v>
      </c>
    </row>
    <row r="230" spans="1:29" x14ac:dyDescent="0.15">
      <c r="A230" s="4" t="s">
        <v>6</v>
      </c>
      <c r="B230" s="3">
        <v>22</v>
      </c>
      <c r="C230" s="5">
        <v>10.9</v>
      </c>
      <c r="D230" s="3">
        <v>191</v>
      </c>
      <c r="E230" s="5">
        <v>94.600000000000009</v>
      </c>
      <c r="G230" s="4" t="s">
        <v>6</v>
      </c>
      <c r="H230" s="3">
        <v>16</v>
      </c>
      <c r="I230" s="5">
        <v>8</v>
      </c>
      <c r="J230" s="3">
        <v>191</v>
      </c>
      <c r="K230" s="5">
        <v>95.1</v>
      </c>
      <c r="M230" s="4" t="s">
        <v>6</v>
      </c>
      <c r="N230" s="3">
        <v>15</v>
      </c>
      <c r="O230" s="5">
        <v>7.6</v>
      </c>
      <c r="P230" s="3">
        <v>185</v>
      </c>
      <c r="Q230" s="5">
        <v>93.5</v>
      </c>
      <c r="S230" s="4" t="s">
        <v>7</v>
      </c>
      <c r="T230" s="3">
        <v>8</v>
      </c>
      <c r="U230" s="5">
        <v>1.8</v>
      </c>
      <c r="V230" s="3">
        <v>404</v>
      </c>
      <c r="W230" s="5">
        <v>91.2</v>
      </c>
      <c r="Y230" s="4" t="s">
        <v>87</v>
      </c>
      <c r="Z230" s="3">
        <v>0</v>
      </c>
      <c r="AA230" s="5">
        <v>0</v>
      </c>
      <c r="AB230" s="3">
        <v>32</v>
      </c>
      <c r="AC230" s="5">
        <v>100</v>
      </c>
    </row>
    <row r="231" spans="1:29" x14ac:dyDescent="0.15">
      <c r="A231" s="4" t="s">
        <v>7</v>
      </c>
      <c r="B231" s="3">
        <v>3</v>
      </c>
      <c r="C231" s="5">
        <v>1.5</v>
      </c>
      <c r="D231" s="3">
        <v>194</v>
      </c>
      <c r="E231" s="5">
        <v>96.100000000000009</v>
      </c>
      <c r="G231" s="4" t="s">
        <v>7</v>
      </c>
      <c r="H231" s="3">
        <v>4</v>
      </c>
      <c r="I231" s="5">
        <v>2</v>
      </c>
      <c r="J231" s="3">
        <v>195</v>
      </c>
      <c r="K231" s="5">
        <v>97.1</v>
      </c>
      <c r="M231" s="4" t="s">
        <v>7</v>
      </c>
      <c r="N231" s="3">
        <v>7</v>
      </c>
      <c r="O231" s="5">
        <v>3.5</v>
      </c>
      <c r="P231" s="3">
        <v>192</v>
      </c>
      <c r="Q231" s="5">
        <v>97</v>
      </c>
      <c r="S231" s="4" t="s">
        <v>42</v>
      </c>
      <c r="T231" s="3">
        <v>39</v>
      </c>
      <c r="U231" s="5">
        <v>8.8000000000000007</v>
      </c>
      <c r="V231" s="3">
        <v>443</v>
      </c>
      <c r="W231" s="5">
        <v>100</v>
      </c>
      <c r="Y231" s="4" t="s">
        <v>8</v>
      </c>
      <c r="Z231" s="3">
        <v>0</v>
      </c>
      <c r="AA231" s="5">
        <v>0</v>
      </c>
      <c r="AB231" s="3">
        <v>32</v>
      </c>
      <c r="AC231" s="5">
        <v>100</v>
      </c>
    </row>
    <row r="232" spans="1:29" x14ac:dyDescent="0.15">
      <c r="A232" s="4" t="s">
        <v>8</v>
      </c>
      <c r="B232" s="3">
        <v>8</v>
      </c>
      <c r="C232" s="5">
        <v>4</v>
      </c>
      <c r="D232" s="3">
        <v>202</v>
      </c>
      <c r="E232" s="5">
        <v>100</v>
      </c>
      <c r="G232" s="4" t="s">
        <v>8</v>
      </c>
      <c r="H232" s="3">
        <v>6</v>
      </c>
      <c r="I232" s="5">
        <v>3</v>
      </c>
      <c r="J232" s="3">
        <v>201</v>
      </c>
      <c r="K232" s="5">
        <v>100</v>
      </c>
      <c r="M232" s="4" t="s">
        <v>8</v>
      </c>
      <c r="N232" s="3">
        <v>6</v>
      </c>
      <c r="O232" s="5">
        <v>3</v>
      </c>
      <c r="P232" s="3">
        <v>198</v>
      </c>
      <c r="Q232" s="5">
        <v>100</v>
      </c>
      <c r="S232" s="4" t="s">
        <v>8</v>
      </c>
      <c r="T232" s="3">
        <v>443</v>
      </c>
      <c r="U232" s="5">
        <v>100</v>
      </c>
      <c r="V232" s="3"/>
      <c r="W232" s="5"/>
      <c r="Y232" s="4" t="s">
        <v>9</v>
      </c>
      <c r="Z232" s="3">
        <v>32</v>
      </c>
      <c r="AA232" s="5">
        <v>100</v>
      </c>
      <c r="AB232" s="3"/>
      <c r="AC232" s="5"/>
    </row>
    <row r="233" spans="1:29" x14ac:dyDescent="0.15">
      <c r="A233" s="4" t="s">
        <v>9</v>
      </c>
      <c r="B233" s="3">
        <v>202</v>
      </c>
      <c r="C233" s="5">
        <v>100</v>
      </c>
      <c r="D233" s="3"/>
      <c r="E233" s="5"/>
      <c r="G233" s="4" t="s">
        <v>9</v>
      </c>
      <c r="H233" s="3">
        <v>201</v>
      </c>
      <c r="I233" s="5">
        <v>100</v>
      </c>
      <c r="J233" s="3"/>
      <c r="K233" s="5"/>
      <c r="M233" s="4" t="s">
        <v>9</v>
      </c>
      <c r="N233" s="3">
        <v>198</v>
      </c>
      <c r="O233" s="5">
        <v>100</v>
      </c>
      <c r="P233" s="3"/>
      <c r="Q233" s="5"/>
      <c r="S233" s="4" t="s">
        <v>9</v>
      </c>
      <c r="U233" s="1"/>
      <c r="W233" s="1"/>
      <c r="Y233" s="2"/>
      <c r="AA233" s="1"/>
      <c r="AC233" s="1"/>
    </row>
    <row r="234" spans="1:29" x14ac:dyDescent="0.15">
      <c r="A234" s="2"/>
      <c r="C234" s="1"/>
      <c r="E234" s="1"/>
      <c r="G234" s="2"/>
      <c r="I234" s="1"/>
      <c r="K234" s="1"/>
      <c r="M234" s="2"/>
      <c r="O234" s="1"/>
      <c r="Q234" s="1"/>
      <c r="S234" s="2"/>
      <c r="U234" s="1"/>
      <c r="W234" s="1"/>
    </row>
    <row r="242" spans="1:29" x14ac:dyDescent="0.15">
      <c r="S242" s="2" t="s">
        <v>65</v>
      </c>
      <c r="Y242" s="2" t="s">
        <v>91</v>
      </c>
    </row>
    <row r="243" spans="1:29" x14ac:dyDescent="0.15">
      <c r="A243" s="2" t="s">
        <v>65</v>
      </c>
      <c r="G243" s="2" t="s">
        <v>65</v>
      </c>
      <c r="M243" s="2" t="s">
        <v>65</v>
      </c>
      <c r="S243" s="3"/>
      <c r="T243" s="3" t="s">
        <v>0</v>
      </c>
      <c r="U243" s="3" t="s">
        <v>1</v>
      </c>
      <c r="V243" s="3" t="s">
        <v>2</v>
      </c>
      <c r="W243" s="3" t="s">
        <v>3</v>
      </c>
      <c r="Y243" s="3"/>
      <c r="Z243" s="3" t="s">
        <v>0</v>
      </c>
      <c r="AA243" s="3" t="s">
        <v>1</v>
      </c>
      <c r="AB243" s="3" t="s">
        <v>2</v>
      </c>
      <c r="AC243" s="3" t="s">
        <v>3</v>
      </c>
    </row>
    <row r="244" spans="1:29" x14ac:dyDescent="0.15">
      <c r="A244" s="3"/>
      <c r="B244" s="3" t="s">
        <v>0</v>
      </c>
      <c r="C244" s="3" t="s">
        <v>1</v>
      </c>
      <c r="D244" s="3" t="s">
        <v>2</v>
      </c>
      <c r="E244" s="3" t="s">
        <v>3</v>
      </c>
      <c r="G244" s="3"/>
      <c r="H244" s="3" t="s">
        <v>0</v>
      </c>
      <c r="I244" s="3" t="s">
        <v>1</v>
      </c>
      <c r="J244" s="3" t="s">
        <v>2</v>
      </c>
      <c r="K244" s="3" t="s">
        <v>3</v>
      </c>
      <c r="M244" s="3"/>
      <c r="N244" s="3" t="s">
        <v>0</v>
      </c>
      <c r="O244" s="3" t="s">
        <v>1</v>
      </c>
      <c r="P244" s="3" t="s">
        <v>2</v>
      </c>
      <c r="Q244" s="3" t="s">
        <v>3</v>
      </c>
      <c r="S244" s="4" t="s">
        <v>4</v>
      </c>
      <c r="T244" s="3">
        <v>97</v>
      </c>
      <c r="U244" s="5">
        <v>21.9</v>
      </c>
      <c r="V244" s="3">
        <v>97</v>
      </c>
      <c r="W244" s="5">
        <v>21.9</v>
      </c>
      <c r="Y244" s="4" t="s">
        <v>84</v>
      </c>
      <c r="Z244" s="3">
        <v>13</v>
      </c>
      <c r="AA244" s="5">
        <v>40.6</v>
      </c>
      <c r="AB244" s="3">
        <v>13</v>
      </c>
      <c r="AC244" s="5">
        <v>40.6</v>
      </c>
    </row>
    <row r="245" spans="1:29" x14ac:dyDescent="0.15">
      <c r="A245" s="4" t="s">
        <v>4</v>
      </c>
      <c r="B245" s="3">
        <v>72</v>
      </c>
      <c r="C245" s="5">
        <v>35.6</v>
      </c>
      <c r="D245" s="3">
        <v>72</v>
      </c>
      <c r="E245" s="5">
        <v>35.6</v>
      </c>
      <c r="G245" s="4" t="s">
        <v>4</v>
      </c>
      <c r="H245" s="3">
        <v>72</v>
      </c>
      <c r="I245" s="5">
        <v>35.799999999999997</v>
      </c>
      <c r="J245" s="3">
        <v>72</v>
      </c>
      <c r="K245" s="5">
        <v>35.799999999999997</v>
      </c>
      <c r="M245" s="4" t="s">
        <v>4</v>
      </c>
      <c r="N245" s="3">
        <v>63</v>
      </c>
      <c r="O245" s="5">
        <v>31.8</v>
      </c>
      <c r="P245" s="3">
        <v>63</v>
      </c>
      <c r="Q245" s="5">
        <v>31.8</v>
      </c>
      <c r="S245" s="4" t="s">
        <v>5</v>
      </c>
      <c r="T245" s="3">
        <v>199</v>
      </c>
      <c r="U245" s="5">
        <v>44.9</v>
      </c>
      <c r="V245" s="3">
        <v>296</v>
      </c>
      <c r="W245" s="5">
        <v>66.8</v>
      </c>
      <c r="Y245" s="4" t="s">
        <v>85</v>
      </c>
      <c r="Z245" s="3">
        <v>17</v>
      </c>
      <c r="AA245" s="5">
        <v>53.1</v>
      </c>
      <c r="AB245" s="3">
        <v>30</v>
      </c>
      <c r="AC245" s="5">
        <v>93.7</v>
      </c>
    </row>
    <row r="246" spans="1:29" x14ac:dyDescent="0.15">
      <c r="A246" s="4" t="s">
        <v>5</v>
      </c>
      <c r="B246" s="3">
        <v>99</v>
      </c>
      <c r="C246" s="5">
        <v>49</v>
      </c>
      <c r="D246" s="3">
        <v>171</v>
      </c>
      <c r="E246" s="5">
        <v>84.6</v>
      </c>
      <c r="G246" s="4" t="s">
        <v>5</v>
      </c>
      <c r="H246" s="3">
        <v>103</v>
      </c>
      <c r="I246" s="5">
        <v>51.2</v>
      </c>
      <c r="J246" s="3">
        <v>175</v>
      </c>
      <c r="K246" s="5">
        <v>87</v>
      </c>
      <c r="M246" s="4" t="s">
        <v>5</v>
      </c>
      <c r="N246" s="3">
        <v>89</v>
      </c>
      <c r="O246" s="5">
        <v>44.9</v>
      </c>
      <c r="P246" s="3">
        <v>152</v>
      </c>
      <c r="Q246" s="5">
        <v>76.7</v>
      </c>
      <c r="S246" s="4" t="s">
        <v>6</v>
      </c>
      <c r="T246" s="3">
        <v>54</v>
      </c>
      <c r="U246" s="5">
        <v>12.2</v>
      </c>
      <c r="V246" s="3">
        <v>350</v>
      </c>
      <c r="W246" s="5">
        <v>79</v>
      </c>
      <c r="Y246" s="4" t="s">
        <v>86</v>
      </c>
      <c r="Z246" s="3">
        <v>2</v>
      </c>
      <c r="AA246" s="5">
        <v>6.3</v>
      </c>
      <c r="AB246" s="3">
        <v>32</v>
      </c>
      <c r="AC246" s="5">
        <v>100</v>
      </c>
    </row>
    <row r="247" spans="1:29" x14ac:dyDescent="0.15">
      <c r="A247" s="4" t="s">
        <v>6</v>
      </c>
      <c r="B247" s="3">
        <v>22</v>
      </c>
      <c r="C247" s="5">
        <v>10.9</v>
      </c>
      <c r="D247" s="3">
        <v>193</v>
      </c>
      <c r="E247" s="5">
        <v>95.5</v>
      </c>
      <c r="G247" s="4" t="s">
        <v>6</v>
      </c>
      <c r="H247" s="3">
        <v>14</v>
      </c>
      <c r="I247" s="5">
        <v>7</v>
      </c>
      <c r="J247" s="3">
        <v>189</v>
      </c>
      <c r="K247" s="5">
        <v>94</v>
      </c>
      <c r="M247" s="4" t="s">
        <v>6</v>
      </c>
      <c r="N247" s="3">
        <v>25</v>
      </c>
      <c r="O247" s="5">
        <v>12.6</v>
      </c>
      <c r="P247" s="3">
        <v>177</v>
      </c>
      <c r="Q247" s="5">
        <v>89.3</v>
      </c>
      <c r="S247" s="4" t="s">
        <v>7</v>
      </c>
      <c r="T247" s="3">
        <v>7</v>
      </c>
      <c r="U247" s="5">
        <v>1.6</v>
      </c>
      <c r="V247" s="3">
        <v>357</v>
      </c>
      <c r="W247" s="5">
        <v>80.599999999999994</v>
      </c>
      <c r="Y247" s="4" t="s">
        <v>87</v>
      </c>
      <c r="Z247" s="3">
        <v>0</v>
      </c>
      <c r="AA247" s="5">
        <v>0</v>
      </c>
      <c r="AB247" s="3">
        <v>32</v>
      </c>
      <c r="AC247" s="5">
        <v>100</v>
      </c>
    </row>
    <row r="248" spans="1:29" x14ac:dyDescent="0.15">
      <c r="A248" s="4" t="s">
        <v>7</v>
      </c>
      <c r="B248" s="3">
        <v>5</v>
      </c>
      <c r="C248" s="5">
        <v>2.5</v>
      </c>
      <c r="D248" s="3">
        <v>198</v>
      </c>
      <c r="E248" s="5">
        <v>98</v>
      </c>
      <c r="G248" s="4" t="s">
        <v>7</v>
      </c>
      <c r="H248" s="3">
        <v>6</v>
      </c>
      <c r="I248" s="5">
        <v>3</v>
      </c>
      <c r="J248" s="3">
        <v>195</v>
      </c>
      <c r="K248" s="5">
        <v>97</v>
      </c>
      <c r="M248" s="4" t="s">
        <v>7</v>
      </c>
      <c r="N248" s="3">
        <v>11</v>
      </c>
      <c r="O248" s="5">
        <v>5.6</v>
      </c>
      <c r="P248" s="3">
        <v>188</v>
      </c>
      <c r="Q248" s="5">
        <v>94.899999999999991</v>
      </c>
      <c r="S248" s="4" t="s">
        <v>42</v>
      </c>
      <c r="T248" s="3">
        <v>86</v>
      </c>
      <c r="U248" s="5">
        <v>19.399999999999999</v>
      </c>
      <c r="V248" s="3">
        <v>443</v>
      </c>
      <c r="W248" s="5">
        <v>100</v>
      </c>
      <c r="Y248" s="4" t="s">
        <v>8</v>
      </c>
      <c r="Z248" s="3">
        <v>0</v>
      </c>
      <c r="AA248" s="5">
        <v>0</v>
      </c>
      <c r="AB248" s="3">
        <v>32</v>
      </c>
      <c r="AC248" s="5">
        <v>100</v>
      </c>
    </row>
    <row r="249" spans="1:29" x14ac:dyDescent="0.15">
      <c r="A249" s="4" t="s">
        <v>8</v>
      </c>
      <c r="B249" s="3">
        <v>4</v>
      </c>
      <c r="C249" s="5">
        <v>2</v>
      </c>
      <c r="D249" s="3">
        <v>202</v>
      </c>
      <c r="E249" s="5">
        <v>100</v>
      </c>
      <c r="G249" s="4" t="s">
        <v>8</v>
      </c>
      <c r="H249" s="3">
        <v>6</v>
      </c>
      <c r="I249" s="5">
        <v>3</v>
      </c>
      <c r="J249" s="3">
        <v>201</v>
      </c>
      <c r="K249" s="5">
        <v>100</v>
      </c>
      <c r="M249" s="4" t="s">
        <v>8</v>
      </c>
      <c r="N249" s="3">
        <v>10</v>
      </c>
      <c r="O249" s="5">
        <v>5.0999999999999996</v>
      </c>
      <c r="P249" s="3">
        <v>198</v>
      </c>
      <c r="Q249" s="5">
        <v>100</v>
      </c>
      <c r="S249" s="4" t="s">
        <v>8</v>
      </c>
      <c r="T249" s="3">
        <v>443</v>
      </c>
      <c r="U249" s="5">
        <v>100</v>
      </c>
      <c r="V249" s="3"/>
      <c r="W249" s="5"/>
      <c r="Y249" s="4" t="s">
        <v>9</v>
      </c>
      <c r="Z249" s="3">
        <v>32</v>
      </c>
      <c r="AA249" s="5">
        <v>100</v>
      </c>
      <c r="AB249" s="3"/>
      <c r="AC249" s="5"/>
    </row>
    <row r="250" spans="1:29" x14ac:dyDescent="0.15">
      <c r="A250" s="4" t="s">
        <v>9</v>
      </c>
      <c r="B250" s="3">
        <v>202</v>
      </c>
      <c r="C250" s="5">
        <v>100</v>
      </c>
      <c r="D250" s="3"/>
      <c r="E250" s="5"/>
      <c r="G250" s="4" t="s">
        <v>9</v>
      </c>
      <c r="H250" s="3">
        <v>201</v>
      </c>
      <c r="I250" s="5">
        <v>100</v>
      </c>
      <c r="J250" s="3"/>
      <c r="K250" s="5"/>
      <c r="M250" s="4" t="s">
        <v>9</v>
      </c>
      <c r="N250" s="3">
        <v>198</v>
      </c>
      <c r="O250" s="5">
        <v>100</v>
      </c>
      <c r="P250" s="3"/>
      <c r="Q250" s="5"/>
      <c r="S250" s="4" t="s">
        <v>9</v>
      </c>
      <c r="U250" s="1"/>
      <c r="W250" s="1"/>
      <c r="Y250" s="2"/>
      <c r="AA250" s="1"/>
      <c r="AC250" s="1"/>
    </row>
    <row r="251" spans="1:29" x14ac:dyDescent="0.15">
      <c r="A251" s="2"/>
      <c r="C251" s="1"/>
      <c r="E251" s="1"/>
      <c r="G251" s="2"/>
      <c r="I251" s="1"/>
      <c r="K251" s="1"/>
      <c r="M251" s="2"/>
      <c r="O251" s="1"/>
      <c r="Q251" s="1"/>
      <c r="S251" s="2"/>
      <c r="U251" s="1"/>
      <c r="W251" s="1"/>
    </row>
    <row r="259" spans="1:29" x14ac:dyDescent="0.15">
      <c r="S259" s="2" t="s">
        <v>80</v>
      </c>
      <c r="Y259" s="2" t="s">
        <v>80</v>
      </c>
    </row>
    <row r="260" spans="1:29" x14ac:dyDescent="0.15">
      <c r="A260" s="2" t="s">
        <v>66</v>
      </c>
      <c r="G260" s="2" t="s">
        <v>66</v>
      </c>
      <c r="M260" s="2" t="s">
        <v>66</v>
      </c>
      <c r="S260" s="3"/>
      <c r="T260" s="3" t="s">
        <v>0</v>
      </c>
      <c r="U260" s="3" t="s">
        <v>1</v>
      </c>
      <c r="V260" s="3" t="s">
        <v>2</v>
      </c>
      <c r="W260" s="3" t="s">
        <v>3</v>
      </c>
      <c r="Y260" s="3"/>
      <c r="Z260" s="3" t="s">
        <v>0</v>
      </c>
      <c r="AA260" s="3" t="s">
        <v>1</v>
      </c>
      <c r="AB260" s="3" t="s">
        <v>2</v>
      </c>
      <c r="AC260" s="3" t="s">
        <v>3</v>
      </c>
    </row>
    <row r="261" spans="1:29" x14ac:dyDescent="0.15">
      <c r="A261" s="3"/>
      <c r="B261" s="3" t="s">
        <v>0</v>
      </c>
      <c r="C261" s="3" t="s">
        <v>1</v>
      </c>
      <c r="D261" s="3" t="s">
        <v>2</v>
      </c>
      <c r="E261" s="3" t="s">
        <v>3</v>
      </c>
      <c r="G261" s="3"/>
      <c r="H261" s="3" t="s">
        <v>0</v>
      </c>
      <c r="I261" s="3" t="s">
        <v>1</v>
      </c>
      <c r="J261" s="3" t="s">
        <v>2</v>
      </c>
      <c r="K261" s="3" t="s">
        <v>3</v>
      </c>
      <c r="M261" s="3"/>
      <c r="N261" s="3" t="s">
        <v>0</v>
      </c>
      <c r="O261" s="3" t="s">
        <v>1</v>
      </c>
      <c r="P261" s="3" t="s">
        <v>2</v>
      </c>
      <c r="Q261" s="3" t="s">
        <v>3</v>
      </c>
      <c r="S261" s="4" t="s">
        <v>4</v>
      </c>
      <c r="T261" s="3">
        <v>116</v>
      </c>
      <c r="U261" s="5">
        <v>26.2</v>
      </c>
      <c r="V261" s="3">
        <v>116</v>
      </c>
      <c r="W261" s="5">
        <v>26.2</v>
      </c>
      <c r="Y261" s="4" t="s">
        <v>84</v>
      </c>
      <c r="Z261" s="3">
        <v>11</v>
      </c>
      <c r="AA261" s="5">
        <v>34.4</v>
      </c>
      <c r="AB261" s="3">
        <v>11</v>
      </c>
      <c r="AC261" s="5">
        <v>34.4</v>
      </c>
    </row>
    <row r="262" spans="1:29" x14ac:dyDescent="0.15">
      <c r="A262" s="4" t="s">
        <v>4</v>
      </c>
      <c r="B262" s="3">
        <v>90</v>
      </c>
      <c r="C262" s="5">
        <v>44.6</v>
      </c>
      <c r="D262" s="3">
        <v>90</v>
      </c>
      <c r="E262" s="5">
        <v>44.6</v>
      </c>
      <c r="G262" s="4" t="s">
        <v>4</v>
      </c>
      <c r="H262" s="3">
        <v>85</v>
      </c>
      <c r="I262" s="5">
        <v>42.3</v>
      </c>
      <c r="J262" s="3">
        <v>85</v>
      </c>
      <c r="K262" s="5">
        <v>42.3</v>
      </c>
      <c r="M262" s="4" t="s">
        <v>4</v>
      </c>
      <c r="N262" s="3">
        <v>92</v>
      </c>
      <c r="O262" s="5">
        <v>46.5</v>
      </c>
      <c r="P262" s="3">
        <v>92</v>
      </c>
      <c r="Q262" s="5">
        <v>46.5</v>
      </c>
      <c r="S262" s="4" t="s">
        <v>5</v>
      </c>
      <c r="T262" s="3">
        <v>250</v>
      </c>
      <c r="U262" s="5">
        <v>56.4</v>
      </c>
      <c r="V262" s="3">
        <v>366</v>
      </c>
      <c r="W262" s="5">
        <v>82.6</v>
      </c>
      <c r="Y262" s="4" t="s">
        <v>85</v>
      </c>
      <c r="Z262" s="3">
        <v>19</v>
      </c>
      <c r="AA262" s="5">
        <v>59.4</v>
      </c>
      <c r="AB262" s="3">
        <v>30</v>
      </c>
      <c r="AC262" s="5">
        <v>93.8</v>
      </c>
    </row>
    <row r="263" spans="1:29" x14ac:dyDescent="0.15">
      <c r="A263" s="4" t="s">
        <v>5</v>
      </c>
      <c r="B263" s="3">
        <v>89</v>
      </c>
      <c r="C263" s="5">
        <v>44.1</v>
      </c>
      <c r="D263" s="3">
        <v>179</v>
      </c>
      <c r="E263" s="5">
        <v>88.7</v>
      </c>
      <c r="G263" s="4" t="s">
        <v>5</v>
      </c>
      <c r="H263" s="3">
        <v>96</v>
      </c>
      <c r="I263" s="5">
        <v>47.8</v>
      </c>
      <c r="J263" s="3">
        <v>181</v>
      </c>
      <c r="K263" s="5">
        <v>90.1</v>
      </c>
      <c r="M263" s="4" t="s">
        <v>5</v>
      </c>
      <c r="N263" s="3">
        <v>83</v>
      </c>
      <c r="O263" s="5">
        <v>41.9</v>
      </c>
      <c r="P263" s="3">
        <v>175</v>
      </c>
      <c r="Q263" s="5">
        <v>88.4</v>
      </c>
      <c r="S263" s="4" t="s">
        <v>6</v>
      </c>
      <c r="T263" s="3">
        <v>35</v>
      </c>
      <c r="U263" s="5">
        <v>7.9</v>
      </c>
      <c r="V263" s="3">
        <v>401</v>
      </c>
      <c r="W263" s="5">
        <v>90.5</v>
      </c>
      <c r="Y263" s="4" t="s">
        <v>86</v>
      </c>
      <c r="Z263" s="3">
        <v>1</v>
      </c>
      <c r="AA263" s="5">
        <v>3.1</v>
      </c>
      <c r="AB263" s="3">
        <v>31</v>
      </c>
      <c r="AC263" s="5">
        <v>96.899999999999991</v>
      </c>
    </row>
    <row r="264" spans="1:29" x14ac:dyDescent="0.15">
      <c r="A264" s="4" t="s">
        <v>6</v>
      </c>
      <c r="B264" s="3">
        <v>14</v>
      </c>
      <c r="C264" s="5">
        <v>6.9</v>
      </c>
      <c r="D264" s="3">
        <v>193</v>
      </c>
      <c r="E264" s="5">
        <v>95.600000000000009</v>
      </c>
      <c r="G264" s="4" t="s">
        <v>6</v>
      </c>
      <c r="H264" s="3">
        <v>8</v>
      </c>
      <c r="I264" s="5">
        <v>4</v>
      </c>
      <c r="J264" s="3">
        <v>189</v>
      </c>
      <c r="K264" s="5">
        <v>94.1</v>
      </c>
      <c r="M264" s="4" t="s">
        <v>6</v>
      </c>
      <c r="N264" s="3">
        <v>10</v>
      </c>
      <c r="O264" s="5">
        <v>5.0999999999999996</v>
      </c>
      <c r="P264" s="3">
        <v>185</v>
      </c>
      <c r="Q264" s="5">
        <v>93.5</v>
      </c>
      <c r="S264" s="4" t="s">
        <v>7</v>
      </c>
      <c r="T264" s="3">
        <v>3</v>
      </c>
      <c r="U264" s="5">
        <v>0.7</v>
      </c>
      <c r="V264" s="3">
        <v>404</v>
      </c>
      <c r="W264" s="5">
        <v>91.2</v>
      </c>
      <c r="Y264" s="4" t="s">
        <v>87</v>
      </c>
      <c r="Z264" s="3">
        <v>1</v>
      </c>
      <c r="AA264" s="5">
        <v>3.1</v>
      </c>
      <c r="AB264" s="3">
        <v>32</v>
      </c>
      <c r="AC264" s="5">
        <v>100</v>
      </c>
    </row>
    <row r="265" spans="1:29" x14ac:dyDescent="0.15">
      <c r="A265" s="4" t="s">
        <v>7</v>
      </c>
      <c r="B265" s="3">
        <v>4</v>
      </c>
      <c r="C265" s="5">
        <v>2</v>
      </c>
      <c r="D265" s="3">
        <v>197</v>
      </c>
      <c r="E265" s="5">
        <v>97.600000000000009</v>
      </c>
      <c r="G265" s="4" t="s">
        <v>7</v>
      </c>
      <c r="H265" s="3">
        <v>3</v>
      </c>
      <c r="I265" s="5">
        <v>1.5</v>
      </c>
      <c r="J265" s="3">
        <v>192</v>
      </c>
      <c r="K265" s="5">
        <v>95.6</v>
      </c>
      <c r="M265" s="4" t="s">
        <v>7</v>
      </c>
      <c r="N265" s="3">
        <v>3</v>
      </c>
      <c r="O265" s="5">
        <v>1.5</v>
      </c>
      <c r="P265" s="3">
        <v>188</v>
      </c>
      <c r="Q265" s="5">
        <v>95</v>
      </c>
      <c r="S265" s="4" t="s">
        <v>42</v>
      </c>
      <c r="T265" s="3">
        <v>39</v>
      </c>
      <c r="U265" s="5">
        <v>8.8000000000000007</v>
      </c>
      <c r="V265" s="3">
        <v>443</v>
      </c>
      <c r="W265" s="5">
        <v>100</v>
      </c>
      <c r="Y265" s="4" t="s">
        <v>8</v>
      </c>
      <c r="Z265" s="3">
        <v>0</v>
      </c>
      <c r="AA265" s="5">
        <v>0</v>
      </c>
      <c r="AB265" s="3">
        <v>32</v>
      </c>
      <c r="AC265" s="5">
        <v>100</v>
      </c>
    </row>
    <row r="266" spans="1:29" x14ac:dyDescent="0.15">
      <c r="A266" s="4" t="s">
        <v>8</v>
      </c>
      <c r="B266" s="3">
        <v>5</v>
      </c>
      <c r="C266" s="5">
        <v>2.5</v>
      </c>
      <c r="D266" s="3">
        <v>202</v>
      </c>
      <c r="E266" s="5">
        <v>100</v>
      </c>
      <c r="G266" s="4" t="s">
        <v>8</v>
      </c>
      <c r="H266" s="3">
        <v>9</v>
      </c>
      <c r="I266" s="5">
        <v>4.5</v>
      </c>
      <c r="J266" s="3">
        <v>201</v>
      </c>
      <c r="K266" s="5">
        <v>100</v>
      </c>
      <c r="M266" s="4" t="s">
        <v>8</v>
      </c>
      <c r="N266" s="3">
        <v>10</v>
      </c>
      <c r="O266" s="5">
        <v>5.0999999999999996</v>
      </c>
      <c r="P266" s="3">
        <v>198</v>
      </c>
      <c r="Q266" s="5">
        <v>100</v>
      </c>
      <c r="S266" s="4" t="s">
        <v>8</v>
      </c>
      <c r="T266" s="3">
        <v>443</v>
      </c>
      <c r="U266" s="5">
        <v>100</v>
      </c>
      <c r="V266" s="3"/>
      <c r="W266" s="5"/>
      <c r="Y266" s="4" t="s">
        <v>9</v>
      </c>
      <c r="Z266" s="3">
        <v>32</v>
      </c>
      <c r="AA266" s="5">
        <v>100</v>
      </c>
      <c r="AB266" s="3"/>
      <c r="AC266" s="5"/>
    </row>
    <row r="267" spans="1:29" x14ac:dyDescent="0.15">
      <c r="A267" s="4" t="s">
        <v>9</v>
      </c>
      <c r="B267" s="3">
        <v>202</v>
      </c>
      <c r="C267" s="5">
        <v>100</v>
      </c>
      <c r="D267" s="3"/>
      <c r="E267" s="5"/>
      <c r="G267" s="4" t="s">
        <v>9</v>
      </c>
      <c r="H267" s="3">
        <v>201</v>
      </c>
      <c r="I267" s="5">
        <v>100</v>
      </c>
      <c r="J267" s="3"/>
      <c r="K267" s="5"/>
      <c r="M267" s="4" t="s">
        <v>9</v>
      </c>
      <c r="N267" s="3">
        <v>198</v>
      </c>
      <c r="O267" s="5">
        <v>100</v>
      </c>
      <c r="P267" s="3"/>
      <c r="Q267" s="5"/>
      <c r="S267" s="4" t="s">
        <v>9</v>
      </c>
      <c r="U267" s="1"/>
      <c r="W267" s="1"/>
      <c r="Y267" s="2"/>
      <c r="AA267" s="1"/>
      <c r="AC267" s="1"/>
    </row>
    <row r="268" spans="1:29" x14ac:dyDescent="0.15">
      <c r="A268" s="2"/>
      <c r="C268" s="1"/>
      <c r="E268" s="1"/>
      <c r="G268" s="2"/>
      <c r="I268" s="1"/>
      <c r="K268" s="1"/>
      <c r="M268" s="2"/>
      <c r="O268" s="1"/>
      <c r="Q268" s="1"/>
      <c r="S268" s="2"/>
      <c r="U268" s="1"/>
      <c r="W268" s="1"/>
    </row>
  </sheetData>
  <phoneticPr fontId="1"/>
  <pageMargins left="0.11811023622047245" right="0.11811023622047245" top="0.39370078740157483" bottom="0.27559055118110237" header="0.31496062992125984" footer="0.19685039370078741"/>
  <pageSetup paperSize="8"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本文 (2)</vt:lpstr>
      <vt:lpstr>1年生</vt:lpstr>
      <vt:lpstr>Sheet3</vt:lpstr>
      <vt:lpstr>DATA</vt:lpstr>
      <vt:lpstr>前学期のDATA</vt:lpstr>
      <vt:lpstr>'本文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Administrator</cp:lastModifiedBy>
  <cp:lastPrinted>2020-02-13T05:02:18Z</cp:lastPrinted>
  <dcterms:created xsi:type="dcterms:W3CDTF">2014-07-03T01:50:41Z</dcterms:created>
  <dcterms:modified xsi:type="dcterms:W3CDTF">2020-02-17T09:54:54Z</dcterms:modified>
</cp:coreProperties>
</file>